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a\OneDrive - Základní a mateřská škola Praskačka\Plocha\"/>
    </mc:Choice>
  </mc:AlternateContent>
  <xr:revisionPtr revIDLastSave="0" documentId="13_ncr:1_{9F1E7900-623D-4451-9F8E-BF0247FDE2DF}" xr6:coauthVersionLast="47" xr6:coauthVersionMax="47" xr10:uidLastSave="{00000000-0000-0000-0000-000000000000}"/>
  <bookViews>
    <workbookView xWindow="-108" yWindow="-108" windowWidth="23256" windowHeight="12456" firstSheet="3" activeTab="15" xr2:uid="{B2EB1754-45C4-4D89-8878-FB13B1F37000}"/>
  </bookViews>
  <sheets>
    <sheet name="1." sheetId="1" r:id="rId1"/>
    <sheet name="2." sheetId="3" r:id="rId2"/>
    <sheet name="3." sheetId="4" r:id="rId3"/>
    <sheet name="4." sheetId="18" r:id="rId4"/>
    <sheet name="5." sheetId="6" r:id="rId5"/>
    <sheet name="4.a5." sheetId="5" r:id="rId6"/>
    <sheet name="ADRI" sheetId="8" r:id="rId7"/>
    <sheet name="MARŤA" sheetId="9" r:id="rId8"/>
    <sheet name="KLÁRKA" sheetId="11" r:id="rId9"/>
    <sheet name="LÉŇA" sheetId="10" r:id="rId10"/>
    <sheet name="LINDA" sheetId="13" r:id="rId11"/>
    <sheet name="PÁJA" sheetId="12" r:id="rId12"/>
    <sheet name="ANIČKA" sheetId="14" r:id="rId13"/>
    <sheet name="ZUZKA" sheetId="17" r:id="rId14"/>
    <sheet name="HANKA" sheetId="16" r:id="rId15"/>
    <sheet name="OKSANA" sheetId="19" r:id="rId16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4" l="1"/>
  <c r="N8" i="14"/>
  <c r="N9" i="14"/>
  <c r="N7" i="13" l="1"/>
  <c r="N8" i="13"/>
  <c r="N7" i="9"/>
  <c r="N7" i="10"/>
  <c r="N7" i="8"/>
  <c r="N8" i="19"/>
  <c r="M21" i="18"/>
  <c r="N7" i="17"/>
  <c r="N7" i="16"/>
  <c r="N8" i="12"/>
  <c r="N7" i="12"/>
  <c r="N7" i="11"/>
  <c r="M21" i="6"/>
  <c r="M21" i="4"/>
  <c r="M21" i="3"/>
  <c r="M21" i="1"/>
</calcChain>
</file>

<file path=xl/sharedStrings.xml><?xml version="1.0" encoding="utf-8"?>
<sst xmlns="http://schemas.openxmlformats.org/spreadsheetml/2006/main" count="976" uniqueCount="112">
  <si>
    <t>ROZVRH HODIN</t>
  </si>
  <si>
    <t>1. ROČNÍK</t>
  </si>
  <si>
    <t>8.00 - 8.45</t>
  </si>
  <si>
    <t>8.55 - 9.40</t>
  </si>
  <si>
    <t>10.00-10.45</t>
  </si>
  <si>
    <t>10.55-11.40</t>
  </si>
  <si>
    <t>11.50-12.35</t>
  </si>
  <si>
    <t>12.45-13.30</t>
  </si>
  <si>
    <t>do 14.30</t>
  </si>
  <si>
    <t>do 15.30</t>
  </si>
  <si>
    <t>do 16.30</t>
  </si>
  <si>
    <t>Předmět</t>
  </si>
  <si>
    <t>0.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</si>
  <si>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</si>
  <si>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</si>
  <si>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</si>
  <si>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</si>
  <si>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</si>
  <si>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</si>
  <si>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</si>
  <si>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</si>
  <si>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</si>
  <si>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Pondělí</t>
  </si>
  <si>
    <t>ČJ</t>
  </si>
  <si>
    <t>M</t>
  </si>
  <si>
    <t>PRV</t>
  </si>
  <si>
    <t>TV</t>
  </si>
  <si>
    <t>Český jazyk</t>
  </si>
  <si>
    <t>Anglický jazyk</t>
  </si>
  <si>
    <t>Matematika</t>
  </si>
  <si>
    <t>Úterý</t>
  </si>
  <si>
    <t>HV</t>
  </si>
  <si>
    <t>Prvouka</t>
  </si>
  <si>
    <t>Hudební výchova</t>
  </si>
  <si>
    <t>Výtvarná výchova</t>
  </si>
  <si>
    <t>Středa</t>
  </si>
  <si>
    <t>Pracovní činnosti</t>
  </si>
  <si>
    <t>Tělesná výchova</t>
  </si>
  <si>
    <t>Čtvrtek</t>
  </si>
  <si>
    <t>AJ</t>
  </si>
  <si>
    <t>Pátek</t>
  </si>
  <si>
    <t>VV</t>
  </si>
  <si>
    <t>PČ</t>
  </si>
  <si>
    <t>CELKEM</t>
  </si>
  <si>
    <t>BURDOVÁ</t>
  </si>
  <si>
    <t>FEUERMANNOVÁ</t>
  </si>
  <si>
    <t>PETRUŠKOVÁ</t>
  </si>
  <si>
    <t>ČERNÁ</t>
  </si>
  <si>
    <t>ROLKOVÁ</t>
  </si>
  <si>
    <t>2. ROČNÍK</t>
  </si>
  <si>
    <t>3. ROČNÍK</t>
  </si>
  <si>
    <t>ČT</t>
  </si>
  <si>
    <t>4. ROČNÍK</t>
  </si>
  <si>
    <t>PŘ</t>
  </si>
  <si>
    <t>VL</t>
  </si>
  <si>
    <t>Přírodvěda</t>
  </si>
  <si>
    <t>Vlastivěda</t>
  </si>
  <si>
    <t>IT</t>
  </si>
  <si>
    <t>Anglická konverzace</t>
  </si>
  <si>
    <t>5. ROČNÍK</t>
  </si>
  <si>
    <t>4., 5. ROČNÍK</t>
  </si>
  <si>
    <t>ADRIANA GAJOVÁ</t>
  </si>
  <si>
    <r>
      <t>ČT</t>
    </r>
    <r>
      <rPr>
        <sz val="11"/>
        <color theme="1"/>
        <rFont val="Calibri"/>
        <family val="2"/>
        <charset val="238"/>
        <scheme val="minor"/>
      </rPr>
      <t>5.</t>
    </r>
  </si>
  <si>
    <t>MARTINA BURDOVÁ</t>
  </si>
  <si>
    <t>ÚVAZEK</t>
  </si>
  <si>
    <t>UČ</t>
  </si>
  <si>
    <t>KLÁRA FEUERMANNOVÁ</t>
  </si>
  <si>
    <t>LENKA PETRUŠKOVÁ</t>
  </si>
  <si>
    <t>LINDA ROLKOVÁ</t>
  </si>
  <si>
    <t>AS</t>
  </si>
  <si>
    <t>NPČ</t>
  </si>
  <si>
    <t>PAVLA ČERNÁ</t>
  </si>
  <si>
    <t>ŠD</t>
  </si>
  <si>
    <t>ZUZANA JEZBEROVÁ</t>
  </si>
  <si>
    <t>HANA SEMERÁKOVÁ</t>
  </si>
  <si>
    <t>10.30-11.30</t>
  </si>
  <si>
    <t>do 12.30</t>
  </si>
  <si>
    <t>do 13.30</t>
  </si>
  <si>
    <t>OKSANA ZHURAVEL</t>
  </si>
  <si>
    <t>ANNA SCHNÁBELOVÁ</t>
  </si>
  <si>
    <t>AJK</t>
  </si>
  <si>
    <r>
      <t>IT</t>
    </r>
    <r>
      <rPr>
        <sz val="12"/>
        <color theme="1"/>
        <rFont val="Calibri"/>
        <family val="2"/>
        <charset val="238"/>
        <scheme val="minor"/>
      </rPr>
      <t>4</t>
    </r>
  </si>
  <si>
    <r>
      <t>IT</t>
    </r>
    <r>
      <rPr>
        <sz val="12"/>
        <color theme="1"/>
        <rFont val="Calibri"/>
        <family val="2"/>
        <charset val="238"/>
        <scheme val="minor"/>
      </rPr>
      <t>5</t>
    </r>
  </si>
  <si>
    <r>
      <t>ČT</t>
    </r>
    <r>
      <rPr>
        <sz val="10"/>
        <color theme="1"/>
        <rFont val="Calibri"/>
        <family val="2"/>
        <charset val="238"/>
        <scheme val="minor"/>
      </rPr>
      <t>5.</t>
    </r>
  </si>
  <si>
    <r>
      <t>ČT</t>
    </r>
    <r>
      <rPr>
        <sz val="10"/>
        <color theme="1"/>
        <rFont val="Calibri"/>
        <family val="2"/>
        <charset val="238"/>
        <scheme val="minor"/>
      </rPr>
      <t>4.</t>
    </r>
  </si>
  <si>
    <r>
      <t>VV</t>
    </r>
    <r>
      <rPr>
        <sz val="10"/>
        <color theme="1"/>
        <rFont val="Calibri"/>
        <family val="2"/>
        <charset val="238"/>
        <scheme val="minor"/>
      </rPr>
      <t>4.,5.</t>
    </r>
  </si>
  <si>
    <r>
      <t>TV</t>
    </r>
    <r>
      <rPr>
        <sz val="10"/>
        <color theme="1"/>
        <rFont val="Calibri"/>
        <family val="2"/>
        <charset val="238"/>
        <scheme val="minor"/>
      </rPr>
      <t>1</t>
    </r>
  </si>
  <si>
    <r>
      <t>TV</t>
    </r>
    <r>
      <rPr>
        <sz val="10"/>
        <color theme="1"/>
        <rFont val="Calibri"/>
        <family val="2"/>
        <charset val="238"/>
        <scheme val="minor"/>
      </rPr>
      <t>2</t>
    </r>
  </si>
  <si>
    <r>
      <t>AJ</t>
    </r>
    <r>
      <rPr>
        <sz val="10"/>
        <color theme="1"/>
        <rFont val="Calibri"/>
        <family val="2"/>
        <charset val="238"/>
        <scheme val="minor"/>
      </rPr>
      <t>5.</t>
    </r>
  </si>
  <si>
    <r>
      <t>AJ</t>
    </r>
    <r>
      <rPr>
        <sz val="10"/>
        <color theme="1"/>
        <rFont val="Calibri"/>
        <family val="2"/>
        <charset val="238"/>
        <scheme val="minor"/>
      </rPr>
      <t>4.</t>
    </r>
  </si>
  <si>
    <r>
      <t>HV</t>
    </r>
    <r>
      <rPr>
        <sz val="10"/>
        <color theme="1"/>
        <rFont val="Calibri"/>
        <family val="2"/>
        <charset val="238"/>
        <scheme val="minor"/>
      </rPr>
      <t>4.,5.</t>
    </r>
  </si>
  <si>
    <r>
      <t>HV</t>
    </r>
    <r>
      <rPr>
        <sz val="10"/>
        <color theme="1"/>
        <rFont val="Calibri"/>
        <family val="2"/>
        <charset val="238"/>
        <scheme val="minor"/>
      </rPr>
      <t>2</t>
    </r>
  </si>
  <si>
    <r>
      <t>HV</t>
    </r>
    <r>
      <rPr>
        <sz val="10"/>
        <color theme="1"/>
        <rFont val="Calibri"/>
        <family val="2"/>
        <charset val="238"/>
        <scheme val="minor"/>
      </rPr>
      <t>3</t>
    </r>
  </si>
  <si>
    <r>
      <rPr>
        <sz val="28"/>
        <color theme="1"/>
        <rFont val="Calibri"/>
        <family val="2"/>
        <charset val="238"/>
        <scheme val="minor"/>
      </rPr>
      <t>AJ</t>
    </r>
    <r>
      <rPr>
        <sz val="10"/>
        <color theme="1"/>
        <rFont val="Calibri"/>
        <family val="2"/>
        <charset val="238"/>
        <scheme val="minor"/>
      </rPr>
      <t>4.,5.</t>
    </r>
  </si>
  <si>
    <r>
      <rPr>
        <sz val="28"/>
        <color theme="1"/>
        <rFont val="Calibri"/>
        <family val="2"/>
        <charset val="238"/>
        <scheme val="minor"/>
      </rPr>
      <t>VL</t>
    </r>
    <r>
      <rPr>
        <sz val="10"/>
        <color theme="1"/>
        <rFont val="Calibri"/>
        <family val="2"/>
        <charset val="238"/>
        <scheme val="minor"/>
      </rPr>
      <t>5.</t>
    </r>
  </si>
  <si>
    <r>
      <rPr>
        <sz val="28"/>
        <color theme="1"/>
        <rFont val="Calibri"/>
        <family val="2"/>
        <charset val="238"/>
        <scheme val="minor"/>
      </rPr>
      <t>VL</t>
    </r>
    <r>
      <rPr>
        <sz val="10"/>
        <color theme="1"/>
        <rFont val="Calibri"/>
        <family val="2"/>
        <charset val="238"/>
        <scheme val="minor"/>
      </rPr>
      <t>4.</t>
    </r>
  </si>
  <si>
    <r>
      <rPr>
        <sz val="28"/>
        <color theme="1"/>
        <rFont val="Calibri"/>
        <family val="2"/>
        <charset val="238"/>
        <scheme val="minor"/>
      </rPr>
      <t>VL</t>
    </r>
    <r>
      <rPr>
        <sz val="10"/>
        <color theme="1"/>
        <rFont val="Calibri"/>
        <family val="2"/>
        <charset val="238"/>
        <scheme val="minor"/>
      </rPr>
      <t>4.,5.</t>
    </r>
  </si>
  <si>
    <r>
      <t>AJ</t>
    </r>
    <r>
      <rPr>
        <sz val="10"/>
        <color theme="1"/>
        <rFont val="Calibri"/>
        <family val="2"/>
        <charset val="238"/>
        <scheme val="minor"/>
      </rPr>
      <t>1</t>
    </r>
  </si>
  <si>
    <r>
      <t>AJ</t>
    </r>
    <r>
      <rPr>
        <sz val="10"/>
        <color theme="1"/>
        <rFont val="Calibri"/>
        <family val="2"/>
        <charset val="238"/>
        <scheme val="minor"/>
      </rPr>
      <t>2</t>
    </r>
  </si>
  <si>
    <r>
      <t>ČT</t>
    </r>
    <r>
      <rPr>
        <sz val="10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>.</t>
    </r>
  </si>
  <si>
    <r>
      <t>PČ</t>
    </r>
    <r>
      <rPr>
        <sz val="10"/>
        <color theme="1"/>
        <rFont val="Calibri"/>
        <family val="2"/>
        <charset val="238"/>
        <scheme val="minor"/>
      </rPr>
      <t>5.</t>
    </r>
  </si>
  <si>
    <r>
      <t>PČ</t>
    </r>
    <r>
      <rPr>
        <sz val="10"/>
        <color theme="1"/>
        <rFont val="Calibri"/>
        <family val="2"/>
        <charset val="238"/>
        <scheme val="minor"/>
      </rPr>
      <t>4.</t>
    </r>
  </si>
  <si>
    <r>
      <t>PŘ</t>
    </r>
    <r>
      <rPr>
        <sz val="10"/>
        <color theme="1"/>
        <rFont val="Calibri"/>
        <family val="2"/>
        <charset val="238"/>
        <scheme val="minor"/>
      </rPr>
      <t>5.</t>
    </r>
  </si>
  <si>
    <r>
      <t>PŘ</t>
    </r>
    <r>
      <rPr>
        <sz val="10"/>
        <color theme="1"/>
        <rFont val="Calibri"/>
        <family val="2"/>
        <charset val="238"/>
        <scheme val="minor"/>
      </rPr>
      <t>4.</t>
    </r>
  </si>
  <si>
    <r>
      <t>PŘ</t>
    </r>
    <r>
      <rPr>
        <sz val="10"/>
        <color theme="1"/>
        <rFont val="Calibri"/>
        <family val="2"/>
        <charset val="238"/>
        <scheme val="minor"/>
      </rPr>
      <t>5.,4.</t>
    </r>
  </si>
  <si>
    <r>
      <t>TV</t>
    </r>
    <r>
      <rPr>
        <sz val="10"/>
        <color theme="1"/>
        <rFont val="Calibri"/>
        <family val="2"/>
        <charset val="238"/>
        <scheme val="minor"/>
      </rPr>
      <t>holky</t>
    </r>
  </si>
  <si>
    <r>
      <t>TV</t>
    </r>
    <r>
      <rPr>
        <sz val="10"/>
        <color theme="1"/>
        <rFont val="Calibri"/>
        <family val="2"/>
        <charset val="238"/>
        <scheme val="minor"/>
      </rPr>
      <t>kluci</t>
    </r>
  </si>
  <si>
    <t>MŠ</t>
  </si>
  <si>
    <t>ZŠ</t>
  </si>
  <si>
    <t>ZŠ Roman</t>
  </si>
  <si>
    <t>SCHNÁBELOVÁ</t>
  </si>
  <si>
    <t>Ajk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</si>
</sst>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26"/>
      <color rgb="FF000000"/>
      <name val="Calibri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6" xfId="0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5" borderId="0" xfId="0" applyFont="1" applyFill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9" fontId="0" fillId="0" borderId="1" xfId="1" applyFont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164" fontId="0" fillId="0" borderId="0" xfId="2" applyNumberFormat="1" applyFont="1"/>
    <xf numFmtId="164" fontId="2" fillId="0" borderId="0" xfId="2" applyNumberFormat="1" applyFont="1" applyAlignment="1">
      <alignment horizontal="center" vertical="center"/>
    </xf>
    <xf numFmtId="0" fontId="3" fillId="10" borderId="6" xfId="0" applyFont="1" applyFill="1" applyBorder="1"/>
    <xf numFmtId="0" fontId="3" fillId="10" borderId="12" xfId="0" applyFont="1" applyFill="1" applyBorder="1"/>
    <xf numFmtId="0" fontId="3" fillId="10" borderId="7" xfId="0" applyFont="1" applyFill="1" applyBorder="1"/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12" fillId="13" borderId="19" xfId="0" applyFont="1" applyFill="1" applyBorder="1" applyAlignment="1">
      <alignment horizontal="center" vertical="center"/>
    </xf>
    <xf numFmtId="0" fontId="12" fillId="14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8" borderId="0" xfId="0" applyFont="1" applyFill="1" applyAlignment="1">
      <alignment horizontal="left" vertical="center"/>
    </xf>
    <xf numFmtId="0" fontId="7" fillId="11" borderId="0" xfId="0" applyFont="1" applyFill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12" fillId="14" borderId="17" xfId="0" applyFont="1" applyFill="1" applyBorder="1" applyAlignment="1">
      <alignment horizontal="center" vertical="center"/>
    </xf>
    <xf numFmtId="0" fontId="12" fillId="14" borderId="12" xfId="0" applyFont="1" applyFill="1" applyBorder="1" applyAlignment="1">
      <alignment horizontal="center" vertical="center"/>
    </xf>
    <xf numFmtId="0" fontId="12" fillId="14" borderId="20" xfId="0" applyFont="1" applyFill="1" applyBorder="1" applyAlignment="1">
      <alignment horizontal="center" vertical="center"/>
    </xf>
    <xf numFmtId="0" fontId="12" fillId="13" borderId="17" xfId="0" applyFont="1" applyFill="1" applyBorder="1" applyAlignment="1">
      <alignment horizontal="center" vertical="center"/>
    </xf>
    <xf numFmtId="0" fontId="12" fillId="13" borderId="12" xfId="0" applyFont="1" applyFill="1" applyBorder="1" applyAlignment="1">
      <alignment horizontal="center" vertical="center"/>
    </xf>
    <xf numFmtId="0" fontId="12" fillId="13" borderId="20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2" fillId="13" borderId="7" xfId="0" applyFont="1" applyFill="1" applyBorder="1" applyAlignment="1">
      <alignment horizontal="center" vertical="center"/>
    </xf>
    <xf numFmtId="0" fontId="6" fillId="13" borderId="6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7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 vertical="center" textRotation="90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textRotation="90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2" fillId="14" borderId="6" xfId="0" applyFont="1" applyFill="1" applyBorder="1" applyAlignment="1">
      <alignment horizontal="center" vertical="center"/>
    </xf>
    <xf numFmtId="0" fontId="12" fillId="14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top"/>
    </xf>
    <xf numFmtId="0" fontId="11" fillId="9" borderId="1" xfId="0" applyFont="1" applyFill="1" applyBorder="1" applyAlignment="1">
      <alignment horizontal="center" vertical="center" textRotation="90"/>
    </xf>
    <xf numFmtId="0" fontId="6" fillId="12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textRotation="90"/>
    </xf>
    <xf numFmtId="0" fontId="6" fillId="9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/>
    </xf>
    <xf numFmtId="0" fontId="7" fillId="1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0" borderId="0" xfId="0" applyFont="1"/>
    <xf numFmtId="0" fontId="14" fillId="5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11" borderId="0" xfId="0" applyFont="1" applyFill="1" applyAlignment="1">
      <alignment horizontal="left" vertical="center"/>
    </xf>
    <xf numFmtId="0" fontId="14" fillId="8" borderId="0" xfId="0" applyFont="1" applyFill="1" applyAlignment="1">
      <alignment horizontal="left" vertical="center"/>
    </xf>
    <xf numFmtId="0" fontId="14" fillId="14" borderId="0" xfId="0" applyFont="1" applyFill="1"/>
    <xf numFmtId="0" fontId="14" fillId="14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</cellXfs>
  <cellStyles count="3">
    <cellStyle name="Měna" xfId="2" builtinId="4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F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D2A2A-7FBA-40EF-B51C-8F9EBDA6B3C2}">
  <dimension ref="A1:R28"/>
  <sheetViews>
    <sheetView topLeftCell="A4" zoomScale="80" zoomScaleNormal="80" workbookViewId="0">
      <selection activeCell="C28" sqref="C28"/>
    </sheetView>
  </sheetViews>
  <sheetFormatPr defaultRowHeight="14.4" x14ac:dyDescent="0.3"/>
  <cols>
    <col min="1" max="1" width="3.6640625" customWidth="1"/>
    <col min="2" max="2" width="3.88671875" customWidth="1"/>
    <col min="3" max="3" width="10.88671875" customWidth="1"/>
    <col min="4" max="11" width="10.88671875" style="6" customWidth="1"/>
    <col min="12" max="12" width="18.109375" customWidth="1"/>
    <col min="13" max="13" width="4.44140625" customWidth="1"/>
  </cols>
  <sheetData>
    <row r="1" spans="1:18" ht="31.2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8" ht="14.4" customHeight="1" x14ac:dyDescent="0.3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8" ht="14.4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5" spans="1:18" x14ac:dyDescent="0.3">
      <c r="A5" s="3"/>
      <c r="B5" s="13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39" t="s">
        <v>11</v>
      </c>
      <c r="M5" s="2"/>
    </row>
    <row r="6" spans="1:18" x14ac:dyDescent="0.3">
      <c r="A6" s="4"/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20</v>
      </c>
      <c r="K6" s="14" t="s">
        <v>21</v>
      </c>
      <c r="L6" s="40"/>
      <c r="M6" s="5" t="s">
        <v>13</v>
      </c>
    </row>
    <row r="7" spans="1:18" s="1" customFormat="1" ht="19.95" customHeight="1" x14ac:dyDescent="0.3">
      <c r="A7" s="41" t="s">
        <v>22</v>
      </c>
      <c r="B7" s="42"/>
      <c r="C7" s="43" t="s">
        <v>23</v>
      </c>
      <c r="D7" s="44" t="s">
        <v>23</v>
      </c>
      <c r="E7" s="45" t="s">
        <v>24</v>
      </c>
      <c r="F7" s="43" t="s">
        <v>25</v>
      </c>
      <c r="G7" s="43" t="s">
        <v>31</v>
      </c>
      <c r="H7" s="43"/>
      <c r="I7" s="43"/>
      <c r="J7" s="43"/>
      <c r="K7" s="43"/>
      <c r="L7" s="10" t="s">
        <v>27</v>
      </c>
      <c r="M7" s="2">
        <v>8</v>
      </c>
    </row>
    <row r="8" spans="1:18" s="1" customFormat="1" ht="19.95" customHeight="1" x14ac:dyDescent="0.3">
      <c r="A8" s="41"/>
      <c r="B8" s="42"/>
      <c r="C8" s="43"/>
      <c r="D8" s="44"/>
      <c r="E8" s="45"/>
      <c r="F8" s="43"/>
      <c r="G8" s="43"/>
      <c r="H8" s="43"/>
      <c r="I8" s="43"/>
      <c r="J8" s="43"/>
      <c r="K8" s="43"/>
      <c r="L8" s="10" t="s">
        <v>28</v>
      </c>
      <c r="M8" s="2">
        <v>1</v>
      </c>
    </row>
    <row r="9" spans="1:18" s="1" customFormat="1" ht="16.95" customHeight="1" x14ac:dyDescent="0.3">
      <c r="A9" s="41"/>
      <c r="B9" s="42"/>
      <c r="C9" s="43"/>
      <c r="D9" s="44"/>
      <c r="E9" s="45"/>
      <c r="F9" s="43"/>
      <c r="G9" s="43"/>
      <c r="H9" s="43"/>
      <c r="I9" s="43"/>
      <c r="J9" s="43"/>
      <c r="K9" s="43"/>
      <c r="L9" s="10" t="s">
        <v>29</v>
      </c>
      <c r="M9" s="2">
        <v>5</v>
      </c>
    </row>
    <row r="10" spans="1:18" s="1" customFormat="1" ht="19.95" customHeight="1" x14ac:dyDescent="0.3">
      <c r="A10" s="46" t="s">
        <v>30</v>
      </c>
      <c r="B10" s="42"/>
      <c r="C10" s="43" t="s">
        <v>24</v>
      </c>
      <c r="D10" s="43" t="s">
        <v>23</v>
      </c>
      <c r="E10" s="43" t="s">
        <v>23</v>
      </c>
      <c r="F10" s="48" t="s">
        <v>26</v>
      </c>
      <c r="G10" s="43"/>
      <c r="H10" s="43"/>
      <c r="I10" s="43"/>
      <c r="J10" s="43"/>
      <c r="K10" s="43"/>
      <c r="L10" s="10" t="s">
        <v>32</v>
      </c>
      <c r="M10" s="2">
        <v>2</v>
      </c>
    </row>
    <row r="11" spans="1:18" s="1" customFormat="1" ht="19.95" customHeight="1" x14ac:dyDescent="0.3">
      <c r="A11" s="46"/>
      <c r="B11" s="42"/>
      <c r="C11" s="43"/>
      <c r="D11" s="43"/>
      <c r="E11" s="43"/>
      <c r="F11" s="48"/>
      <c r="G11" s="43"/>
      <c r="H11" s="43"/>
      <c r="I11" s="43"/>
      <c r="J11" s="43"/>
      <c r="K11" s="43"/>
      <c r="L11" s="10" t="s">
        <v>33</v>
      </c>
      <c r="M11" s="2">
        <v>1</v>
      </c>
    </row>
    <row r="12" spans="1:18" ht="19.95" customHeight="1" x14ac:dyDescent="0.3">
      <c r="A12" s="46"/>
      <c r="B12" s="42"/>
      <c r="C12" s="43"/>
      <c r="D12" s="43"/>
      <c r="E12" s="43"/>
      <c r="F12" s="48"/>
      <c r="G12" s="43"/>
      <c r="H12" s="43"/>
      <c r="I12" s="43"/>
      <c r="J12" s="43"/>
      <c r="K12" s="43"/>
      <c r="L12" s="10" t="s">
        <v>34</v>
      </c>
      <c r="M12" s="12">
        <v>1</v>
      </c>
      <c r="R12" s="1"/>
    </row>
    <row r="13" spans="1:18" ht="19.95" customHeight="1" x14ac:dyDescent="0.3">
      <c r="A13" s="46" t="s">
        <v>35</v>
      </c>
      <c r="B13" s="47"/>
      <c r="C13" s="43" t="s">
        <v>23</v>
      </c>
      <c r="D13" s="43" t="s">
        <v>23</v>
      </c>
      <c r="E13" s="43" t="s">
        <v>24</v>
      </c>
      <c r="F13" s="43" t="s">
        <v>25</v>
      </c>
      <c r="G13" s="50"/>
      <c r="H13" s="50"/>
      <c r="I13" s="50"/>
      <c r="J13" s="50"/>
      <c r="K13" s="50"/>
      <c r="L13" s="10" t="s">
        <v>36</v>
      </c>
      <c r="M13" s="12">
        <v>1</v>
      </c>
    </row>
    <row r="14" spans="1:18" ht="19.95" customHeight="1" x14ac:dyDescent="0.3">
      <c r="A14" s="46"/>
      <c r="B14" s="47"/>
      <c r="C14" s="43"/>
      <c r="D14" s="43"/>
      <c r="E14" s="43"/>
      <c r="F14" s="43"/>
      <c r="G14" s="50"/>
      <c r="H14" s="50"/>
      <c r="I14" s="50"/>
      <c r="J14" s="50"/>
      <c r="K14" s="50"/>
      <c r="L14" s="10" t="s">
        <v>37</v>
      </c>
      <c r="M14" s="12">
        <v>2</v>
      </c>
    </row>
    <row r="15" spans="1:18" ht="19.95" customHeight="1" x14ac:dyDescent="0.3">
      <c r="A15" s="46"/>
      <c r="B15" s="47"/>
      <c r="C15" s="43"/>
      <c r="D15" s="43"/>
      <c r="E15" s="43"/>
      <c r="F15" s="43"/>
      <c r="G15" s="50"/>
      <c r="H15" s="50"/>
      <c r="I15" s="50"/>
      <c r="J15" s="50"/>
      <c r="K15" s="50"/>
      <c r="L15" s="10"/>
      <c r="M15" s="12"/>
    </row>
    <row r="16" spans="1:18" ht="19.95" customHeight="1" x14ac:dyDescent="0.3">
      <c r="A16" s="46" t="s">
        <v>38</v>
      </c>
      <c r="B16" s="47"/>
      <c r="C16" s="43" t="s">
        <v>24</v>
      </c>
      <c r="D16" s="43" t="s">
        <v>23</v>
      </c>
      <c r="E16" s="49" t="s">
        <v>39</v>
      </c>
      <c r="F16" s="48" t="s">
        <v>26</v>
      </c>
      <c r="G16" s="50"/>
      <c r="H16" s="50"/>
      <c r="I16" s="50"/>
      <c r="J16" s="50"/>
      <c r="K16" s="50"/>
      <c r="L16" s="10"/>
      <c r="M16" s="12"/>
    </row>
    <row r="17" spans="1:13" ht="19.95" customHeight="1" x14ac:dyDescent="0.3">
      <c r="A17" s="46"/>
      <c r="B17" s="47"/>
      <c r="C17" s="43"/>
      <c r="D17" s="43"/>
      <c r="E17" s="49"/>
      <c r="F17" s="48"/>
      <c r="G17" s="50"/>
      <c r="H17" s="50"/>
      <c r="I17" s="50"/>
      <c r="J17" s="50"/>
      <c r="K17" s="50"/>
      <c r="L17" s="10"/>
      <c r="M17" s="12"/>
    </row>
    <row r="18" spans="1:13" ht="19.95" customHeight="1" x14ac:dyDescent="0.3">
      <c r="A18" s="46"/>
      <c r="B18" s="47"/>
      <c r="C18" s="43"/>
      <c r="D18" s="43"/>
      <c r="E18" s="49"/>
      <c r="F18" s="48"/>
      <c r="G18" s="50"/>
      <c r="H18" s="50"/>
      <c r="I18" s="50"/>
      <c r="J18" s="50"/>
      <c r="K18" s="50"/>
      <c r="L18" s="10"/>
      <c r="M18" s="12"/>
    </row>
    <row r="19" spans="1:13" ht="19.95" customHeight="1" x14ac:dyDescent="0.3">
      <c r="A19" s="46" t="s">
        <v>40</v>
      </c>
      <c r="B19" s="47"/>
      <c r="C19" s="43" t="s">
        <v>23</v>
      </c>
      <c r="D19" s="43" t="s">
        <v>24</v>
      </c>
      <c r="E19" s="43" t="s">
        <v>41</v>
      </c>
      <c r="F19" s="43" t="s">
        <v>42</v>
      </c>
      <c r="G19" s="50"/>
      <c r="H19" s="50"/>
      <c r="I19" s="50"/>
      <c r="J19" s="50"/>
      <c r="K19" s="50"/>
      <c r="L19" s="10"/>
      <c r="M19" s="12"/>
    </row>
    <row r="20" spans="1:13" ht="19.95" customHeight="1" x14ac:dyDescent="0.3">
      <c r="A20" s="46"/>
      <c r="B20" s="47"/>
      <c r="C20" s="43"/>
      <c r="D20" s="43"/>
      <c r="E20" s="43"/>
      <c r="F20" s="43"/>
      <c r="G20" s="50"/>
      <c r="H20" s="50"/>
      <c r="I20" s="50"/>
      <c r="J20" s="50"/>
      <c r="K20" s="50"/>
      <c r="L20" s="10"/>
      <c r="M20" s="12"/>
    </row>
    <row r="21" spans="1:13" ht="19.95" customHeight="1" x14ac:dyDescent="0.3">
      <c r="A21" s="46"/>
      <c r="B21" s="47"/>
      <c r="C21" s="43"/>
      <c r="D21" s="43"/>
      <c r="E21" s="43"/>
      <c r="F21" s="43"/>
      <c r="G21" s="50"/>
      <c r="H21" s="50"/>
      <c r="I21" s="50"/>
      <c r="J21" s="50"/>
      <c r="K21" s="50"/>
      <c r="L21" s="10" t="s">
        <v>43</v>
      </c>
      <c r="M21" s="11">
        <f>SUM(M7:M20)</f>
        <v>21</v>
      </c>
    </row>
    <row r="22" spans="1:13" x14ac:dyDescent="0.3">
      <c r="J22" s="7"/>
    </row>
    <row r="23" spans="1:13" s="131" customFormat="1" ht="10.8" customHeight="1" x14ac:dyDescent="0.3">
      <c r="C23" s="132" t="s">
        <v>44</v>
      </c>
      <c r="D23" s="132"/>
    </row>
    <row r="24" spans="1:13" s="131" customFormat="1" ht="10.8" customHeight="1" x14ac:dyDescent="0.3">
      <c r="C24" s="133" t="s">
        <v>45</v>
      </c>
      <c r="D24" s="133"/>
      <c r="H24" s="139"/>
    </row>
    <row r="25" spans="1:13" s="131" customFormat="1" ht="10.8" customHeight="1" x14ac:dyDescent="0.3">
      <c r="C25" s="134" t="s">
        <v>46</v>
      </c>
      <c r="D25" s="134"/>
    </row>
    <row r="26" spans="1:13" s="131" customFormat="1" ht="10.8" customHeight="1" x14ac:dyDescent="0.3">
      <c r="C26" s="135" t="s">
        <v>47</v>
      </c>
      <c r="D26" s="135"/>
    </row>
    <row r="27" spans="1:13" s="131" customFormat="1" ht="10.8" customHeight="1" x14ac:dyDescent="0.3">
      <c r="C27" s="136" t="s">
        <v>48</v>
      </c>
      <c r="D27" s="136"/>
    </row>
    <row r="28" spans="1:13" s="131" customFormat="1" ht="10.8" customHeight="1" x14ac:dyDescent="0.3">
      <c r="C28" s="138" t="s">
        <v>110</v>
      </c>
      <c r="D28" s="137"/>
    </row>
  </sheetData>
  <mergeCells count="60">
    <mergeCell ref="C27:D27"/>
    <mergeCell ref="C26:D26"/>
    <mergeCell ref="D16:D18"/>
    <mergeCell ref="C16:C18"/>
    <mergeCell ref="F10:F12"/>
    <mergeCell ref="E10:E12"/>
    <mergeCell ref="D10:D12"/>
    <mergeCell ref="C10:C12"/>
    <mergeCell ref="F13:F15"/>
    <mergeCell ref="E13:E15"/>
    <mergeCell ref="D13:D15"/>
    <mergeCell ref="C13:C15"/>
    <mergeCell ref="E19:E21"/>
    <mergeCell ref="D19:D21"/>
    <mergeCell ref="C19:C21"/>
    <mergeCell ref="F19:F21"/>
    <mergeCell ref="K19:K21"/>
    <mergeCell ref="I19:I21"/>
    <mergeCell ref="H19:H21"/>
    <mergeCell ref="G19:G21"/>
    <mergeCell ref="J19:J21"/>
    <mergeCell ref="F16:F18"/>
    <mergeCell ref="E16:E18"/>
    <mergeCell ref="K13:K15"/>
    <mergeCell ref="J13:J15"/>
    <mergeCell ref="I13:I15"/>
    <mergeCell ref="H13:H15"/>
    <mergeCell ref="G13:G15"/>
    <mergeCell ref="G16:G18"/>
    <mergeCell ref="K16:K18"/>
    <mergeCell ref="J16:J18"/>
    <mergeCell ref="I16:I18"/>
    <mergeCell ref="H16:H18"/>
    <mergeCell ref="K10:K12"/>
    <mergeCell ref="J10:J12"/>
    <mergeCell ref="I10:I12"/>
    <mergeCell ref="H10:H12"/>
    <mergeCell ref="G10:G12"/>
    <mergeCell ref="A10:A12"/>
    <mergeCell ref="A13:A15"/>
    <mergeCell ref="A16:A18"/>
    <mergeCell ref="A19:A21"/>
    <mergeCell ref="B10:B12"/>
    <mergeCell ref="B13:B15"/>
    <mergeCell ref="B16:B18"/>
    <mergeCell ref="B19:B21"/>
    <mergeCell ref="A1:M1"/>
    <mergeCell ref="A2:M3"/>
    <mergeCell ref="L5:L6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</mergeCells>
  <phoneticPr fontId="1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8F39E-CEA4-49C7-A26E-D2CC48DAC9FF}">
  <dimension ref="A1:S27"/>
  <sheetViews>
    <sheetView zoomScale="80" zoomScaleNormal="80" workbookViewId="0">
      <selection activeCell="L4" sqref="L1:N1048576"/>
    </sheetView>
  </sheetViews>
  <sheetFormatPr defaultRowHeight="14.4" x14ac:dyDescent="0.3"/>
  <cols>
    <col min="1" max="1" width="3.6640625" customWidth="1"/>
    <col min="2" max="2" width="3.88671875" customWidth="1"/>
    <col min="3" max="3" width="10.88671875" customWidth="1"/>
    <col min="4" max="11" width="10.88671875" style="6" customWidth="1"/>
    <col min="12" max="12" width="6.44140625" style="6" customWidth="1"/>
    <col min="13" max="14" width="6.44140625" customWidth="1"/>
  </cols>
  <sheetData>
    <row r="1" spans="1:19" ht="31.2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9" ht="14.4" customHeight="1" x14ac:dyDescent="0.3">
      <c r="A2" s="38" t="s">
        <v>67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9" ht="14.4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5" spans="1:19" x14ac:dyDescent="0.3">
      <c r="A5" s="3"/>
      <c r="B5" s="13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102" t="s">
        <v>64</v>
      </c>
      <c r="M5" s="103"/>
      <c r="N5" s="104"/>
    </row>
    <row r="6" spans="1:19" x14ac:dyDescent="0.3">
      <c r="A6" s="4"/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20</v>
      </c>
      <c r="K6" s="14" t="s">
        <v>21</v>
      </c>
      <c r="L6" s="105"/>
      <c r="M6" s="106"/>
      <c r="N6" s="107"/>
    </row>
    <row r="7" spans="1:19" s="1" customFormat="1" ht="19.95" customHeight="1" x14ac:dyDescent="0.3">
      <c r="A7" s="41" t="s">
        <v>22</v>
      </c>
      <c r="B7" s="42"/>
      <c r="C7" s="43" t="s">
        <v>23</v>
      </c>
      <c r="D7" s="44" t="s">
        <v>24</v>
      </c>
      <c r="E7" s="45" t="s">
        <v>25</v>
      </c>
      <c r="F7" s="43" t="s">
        <v>51</v>
      </c>
      <c r="G7" s="57" t="s">
        <v>85</v>
      </c>
      <c r="H7" s="57" t="s">
        <v>85</v>
      </c>
      <c r="I7" s="43"/>
      <c r="J7" s="43"/>
      <c r="K7" s="43"/>
      <c r="L7" s="11" t="s">
        <v>65</v>
      </c>
      <c r="M7" s="2">
        <v>24</v>
      </c>
      <c r="N7" s="22">
        <f>M7/22</f>
        <v>1.0909090909090908</v>
      </c>
    </row>
    <row r="8" spans="1:19" s="1" customFormat="1" ht="19.95" customHeight="1" x14ac:dyDescent="0.3">
      <c r="A8" s="41"/>
      <c r="B8" s="42"/>
      <c r="C8" s="43"/>
      <c r="D8" s="44"/>
      <c r="E8" s="45"/>
      <c r="F8" s="43"/>
      <c r="G8" s="57"/>
      <c r="H8" s="57"/>
      <c r="I8" s="43"/>
      <c r="J8" s="43"/>
      <c r="K8" s="43"/>
      <c r="L8" s="16"/>
      <c r="M8" s="10"/>
      <c r="N8" s="2"/>
    </row>
    <row r="9" spans="1:19" s="1" customFormat="1" ht="16.95" customHeight="1" x14ac:dyDescent="0.3">
      <c r="A9" s="41"/>
      <c r="B9" s="42"/>
      <c r="C9" s="43"/>
      <c r="D9" s="44"/>
      <c r="E9" s="45"/>
      <c r="F9" s="43"/>
      <c r="G9" s="57"/>
      <c r="H9" s="57"/>
      <c r="I9" s="43"/>
      <c r="J9" s="43"/>
      <c r="K9" s="43"/>
      <c r="L9" s="16"/>
      <c r="M9" s="10"/>
      <c r="N9" s="2"/>
    </row>
    <row r="10" spans="1:19" s="1" customFormat="1" ht="19.95" customHeight="1" x14ac:dyDescent="0.3">
      <c r="A10" s="46" t="s">
        <v>30</v>
      </c>
      <c r="B10" s="42"/>
      <c r="C10" s="43" t="s">
        <v>24</v>
      </c>
      <c r="D10" s="43" t="s">
        <v>23</v>
      </c>
      <c r="E10" s="57" t="s">
        <v>83</v>
      </c>
      <c r="F10" s="43" t="s">
        <v>51</v>
      </c>
      <c r="G10" s="57" t="s">
        <v>100</v>
      </c>
      <c r="H10" s="43"/>
      <c r="I10" s="43"/>
      <c r="J10" s="43"/>
      <c r="K10" s="43"/>
      <c r="L10" s="16"/>
      <c r="M10" s="10"/>
      <c r="N10" s="2"/>
    </row>
    <row r="11" spans="1:19" s="1" customFormat="1" ht="19.95" customHeight="1" x14ac:dyDescent="0.3">
      <c r="A11" s="46"/>
      <c r="B11" s="42"/>
      <c r="C11" s="43"/>
      <c r="D11" s="43"/>
      <c r="E11" s="57"/>
      <c r="F11" s="43"/>
      <c r="G11" s="57"/>
      <c r="H11" s="43"/>
      <c r="I11" s="43"/>
      <c r="J11" s="43"/>
      <c r="K11" s="43"/>
      <c r="L11" s="16"/>
      <c r="M11" s="10"/>
      <c r="N11" s="2"/>
    </row>
    <row r="12" spans="1:19" ht="19.95" customHeight="1" x14ac:dyDescent="0.3">
      <c r="A12" s="46"/>
      <c r="B12" s="42"/>
      <c r="C12" s="43"/>
      <c r="D12" s="43"/>
      <c r="E12" s="57"/>
      <c r="F12" s="43"/>
      <c r="G12" s="57"/>
      <c r="H12" s="43"/>
      <c r="I12" s="43"/>
      <c r="J12" s="43"/>
      <c r="K12" s="43"/>
      <c r="L12" s="16"/>
      <c r="M12" s="10"/>
      <c r="N12" s="2"/>
      <c r="S12" s="1"/>
    </row>
    <row r="13" spans="1:19" ht="19.95" customHeight="1" x14ac:dyDescent="0.7">
      <c r="A13" s="46" t="s">
        <v>35</v>
      </c>
      <c r="B13" s="47"/>
      <c r="C13" s="43" t="s">
        <v>23</v>
      </c>
      <c r="D13" s="43" t="s">
        <v>24</v>
      </c>
      <c r="E13" s="43" t="s">
        <v>25</v>
      </c>
      <c r="F13" s="43" t="s">
        <v>51</v>
      </c>
      <c r="G13" s="57" t="s">
        <v>101</v>
      </c>
      <c r="H13" s="50"/>
      <c r="I13" s="50"/>
      <c r="J13" s="50"/>
      <c r="K13" s="50"/>
      <c r="L13" s="17"/>
      <c r="M13" s="10"/>
      <c r="N13" s="12"/>
    </row>
    <row r="14" spans="1:19" ht="19.95" customHeight="1" x14ac:dyDescent="0.7">
      <c r="A14" s="46"/>
      <c r="B14" s="47"/>
      <c r="C14" s="43"/>
      <c r="D14" s="43"/>
      <c r="E14" s="43"/>
      <c r="F14" s="43"/>
      <c r="G14" s="57"/>
      <c r="H14" s="50"/>
      <c r="I14" s="50"/>
      <c r="J14" s="50"/>
      <c r="K14" s="50"/>
      <c r="L14" s="17"/>
      <c r="M14" s="10"/>
      <c r="N14" s="12"/>
    </row>
    <row r="15" spans="1:19" ht="19.95" customHeight="1" x14ac:dyDescent="0.7">
      <c r="A15" s="46"/>
      <c r="B15" s="47"/>
      <c r="C15" s="43"/>
      <c r="D15" s="43"/>
      <c r="E15" s="43"/>
      <c r="F15" s="43"/>
      <c r="G15" s="57"/>
      <c r="H15" s="50"/>
      <c r="I15" s="50"/>
      <c r="J15" s="50"/>
      <c r="K15" s="50"/>
      <c r="L15" s="17"/>
      <c r="M15" s="10"/>
      <c r="N15" s="12"/>
    </row>
    <row r="16" spans="1:19" ht="19.95" customHeight="1" x14ac:dyDescent="0.7">
      <c r="A16" s="46" t="s">
        <v>38</v>
      </c>
      <c r="B16" s="47"/>
      <c r="C16" s="43" t="s">
        <v>24</v>
      </c>
      <c r="D16" s="43" t="s">
        <v>23</v>
      </c>
      <c r="E16" s="54" t="s">
        <v>84</v>
      </c>
      <c r="F16" s="43" t="s">
        <v>51</v>
      </c>
      <c r="G16" s="43"/>
      <c r="H16" s="50"/>
      <c r="I16" s="50"/>
      <c r="J16" s="50"/>
      <c r="K16" s="50"/>
      <c r="L16" s="17"/>
      <c r="M16" s="10"/>
      <c r="N16" s="12"/>
    </row>
    <row r="17" spans="1:14" ht="19.95" customHeight="1" x14ac:dyDescent="0.7">
      <c r="A17" s="46"/>
      <c r="B17" s="47"/>
      <c r="C17" s="43"/>
      <c r="D17" s="43"/>
      <c r="E17" s="55"/>
      <c r="F17" s="43"/>
      <c r="G17" s="43"/>
      <c r="H17" s="50"/>
      <c r="I17" s="50"/>
      <c r="J17" s="50"/>
      <c r="K17" s="50"/>
      <c r="L17" s="17"/>
      <c r="M17" s="10"/>
      <c r="N17" s="12"/>
    </row>
    <row r="18" spans="1:14" ht="19.95" customHeight="1" x14ac:dyDescent="0.7">
      <c r="A18" s="46"/>
      <c r="B18" s="47"/>
      <c r="C18" s="43"/>
      <c r="D18" s="43"/>
      <c r="E18" s="56"/>
      <c r="F18" s="43"/>
      <c r="G18" s="43"/>
      <c r="H18" s="50"/>
      <c r="I18" s="50"/>
      <c r="J18" s="50"/>
      <c r="K18" s="50"/>
      <c r="L18" s="17"/>
      <c r="M18" s="8"/>
      <c r="N18" s="8"/>
    </row>
    <row r="19" spans="1:14" ht="19.95" customHeight="1" x14ac:dyDescent="0.7">
      <c r="A19" s="46" t="s">
        <v>40</v>
      </c>
      <c r="B19" s="47"/>
      <c r="C19" s="43" t="s">
        <v>23</v>
      </c>
      <c r="D19" s="43" t="s">
        <v>24</v>
      </c>
      <c r="E19" s="43" t="s">
        <v>41</v>
      </c>
      <c r="F19" s="43" t="s">
        <v>42</v>
      </c>
      <c r="G19" s="43"/>
      <c r="H19" s="50"/>
      <c r="I19" s="50"/>
      <c r="J19" s="50"/>
      <c r="K19" s="50"/>
      <c r="L19" s="17"/>
      <c r="M19" s="10"/>
      <c r="N19" s="12"/>
    </row>
    <row r="20" spans="1:14" ht="19.95" customHeight="1" x14ac:dyDescent="0.7">
      <c r="A20" s="46"/>
      <c r="B20" s="47"/>
      <c r="C20" s="43"/>
      <c r="D20" s="43"/>
      <c r="E20" s="43"/>
      <c r="F20" s="43"/>
      <c r="G20" s="43"/>
      <c r="H20" s="50"/>
      <c r="I20" s="50"/>
      <c r="J20" s="50"/>
      <c r="K20" s="50"/>
      <c r="L20" s="17"/>
      <c r="M20" s="10"/>
      <c r="N20" s="12"/>
    </row>
    <row r="21" spans="1:14" ht="19.95" customHeight="1" x14ac:dyDescent="0.7">
      <c r="A21" s="46"/>
      <c r="B21" s="47"/>
      <c r="C21" s="43"/>
      <c r="D21" s="43"/>
      <c r="E21" s="43"/>
      <c r="F21" s="43"/>
      <c r="G21" s="43"/>
      <c r="H21" s="50"/>
      <c r="I21" s="50"/>
      <c r="J21" s="50"/>
      <c r="K21" s="50"/>
      <c r="L21" s="17"/>
      <c r="M21" s="10"/>
      <c r="N21" s="11"/>
    </row>
    <row r="22" spans="1:14" x14ac:dyDescent="0.3">
      <c r="J22" s="7"/>
    </row>
    <row r="23" spans="1:14" ht="13.2" customHeight="1" x14ac:dyDescent="0.3">
      <c r="C23" s="20"/>
      <c r="D23" s="20"/>
    </row>
    <row r="24" spans="1:14" ht="13.2" customHeight="1" x14ac:dyDescent="0.3">
      <c r="C24" s="21"/>
      <c r="D24" s="21"/>
    </row>
    <row r="25" spans="1:14" ht="13.2" customHeight="1" x14ac:dyDescent="0.3">
      <c r="C25" s="20"/>
      <c r="D25" s="20"/>
    </row>
    <row r="26" spans="1:14" ht="13.2" customHeight="1" x14ac:dyDescent="0.3">
      <c r="C26" s="108"/>
      <c r="D26" s="108"/>
    </row>
    <row r="27" spans="1:14" ht="13.2" customHeight="1" x14ac:dyDescent="0.3">
      <c r="C27" s="108"/>
      <c r="D27" s="108"/>
    </row>
  </sheetData>
  <mergeCells count="60">
    <mergeCell ref="A1:N1"/>
    <mergeCell ref="A2:N3"/>
    <mergeCell ref="L5:N6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F10:F12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J13:J15"/>
    <mergeCell ref="K13:K15"/>
    <mergeCell ref="G10:G12"/>
    <mergeCell ref="H10:H12"/>
    <mergeCell ref="I10:I12"/>
    <mergeCell ref="J10:J12"/>
    <mergeCell ref="K10:K12"/>
    <mergeCell ref="F16:F18"/>
    <mergeCell ref="F13:F15"/>
    <mergeCell ref="G13:G15"/>
    <mergeCell ref="H13:H15"/>
    <mergeCell ref="I13:I15"/>
    <mergeCell ref="A16:A18"/>
    <mergeCell ref="B16:B18"/>
    <mergeCell ref="C16:C18"/>
    <mergeCell ref="D16:D18"/>
    <mergeCell ref="E16:E18"/>
    <mergeCell ref="A19:A21"/>
    <mergeCell ref="B19:B21"/>
    <mergeCell ref="C19:C21"/>
    <mergeCell ref="D19:D21"/>
    <mergeCell ref="E19:E21"/>
    <mergeCell ref="I19:I21"/>
    <mergeCell ref="J19:J21"/>
    <mergeCell ref="K19:K21"/>
    <mergeCell ref="G16:G18"/>
    <mergeCell ref="H16:H18"/>
    <mergeCell ref="I16:I18"/>
    <mergeCell ref="J16:J18"/>
    <mergeCell ref="K16:K18"/>
    <mergeCell ref="C26:D26"/>
    <mergeCell ref="C27:D27"/>
    <mergeCell ref="F19:F21"/>
    <mergeCell ref="G19:G21"/>
    <mergeCell ref="H19:H2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84ED2-91DC-42EE-9574-27CA11B2A690}">
  <dimension ref="A1:S27"/>
  <sheetViews>
    <sheetView zoomScale="80" zoomScaleNormal="80" workbookViewId="0">
      <selection activeCell="C7" sqref="C7:K21"/>
    </sheetView>
  </sheetViews>
  <sheetFormatPr defaultRowHeight="14.4" x14ac:dyDescent="0.3"/>
  <cols>
    <col min="1" max="1" width="3.6640625" customWidth="1"/>
    <col min="2" max="2" width="3.88671875" customWidth="1"/>
    <col min="3" max="3" width="10.88671875" customWidth="1"/>
    <col min="4" max="11" width="10.88671875" style="6" customWidth="1"/>
    <col min="12" max="12" width="6.44140625" style="6" customWidth="1"/>
    <col min="13" max="14" width="6.44140625" customWidth="1"/>
  </cols>
  <sheetData>
    <row r="1" spans="1:19" ht="31.2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9" ht="14.4" customHeight="1" x14ac:dyDescent="0.3">
      <c r="A2" s="38" t="s">
        <v>68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9" ht="14.4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5" spans="1:19" x14ac:dyDescent="0.3">
      <c r="A5" s="3"/>
      <c r="B5" s="13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102" t="s">
        <v>64</v>
      </c>
      <c r="M5" s="103"/>
      <c r="N5" s="104"/>
    </row>
    <row r="6" spans="1:19" x14ac:dyDescent="0.3">
      <c r="A6" s="4"/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20</v>
      </c>
      <c r="K6" s="14" t="s">
        <v>21</v>
      </c>
      <c r="L6" s="105"/>
      <c r="M6" s="106"/>
      <c r="N6" s="107"/>
    </row>
    <row r="7" spans="1:19" s="1" customFormat="1" ht="19.95" customHeight="1" x14ac:dyDescent="0.3">
      <c r="A7" s="41" t="s">
        <v>22</v>
      </c>
      <c r="B7" s="42"/>
      <c r="C7" s="109" t="s">
        <v>69</v>
      </c>
      <c r="D7" s="109" t="s">
        <v>69</v>
      </c>
      <c r="E7" s="109" t="s">
        <v>69</v>
      </c>
      <c r="F7" s="109" t="s">
        <v>69</v>
      </c>
      <c r="G7" s="109" t="s">
        <v>69</v>
      </c>
      <c r="H7" s="109" t="s">
        <v>69</v>
      </c>
      <c r="I7" s="109" t="s">
        <v>69</v>
      </c>
      <c r="J7" s="43"/>
      <c r="K7" s="43"/>
      <c r="L7" s="11" t="s">
        <v>65</v>
      </c>
      <c r="M7" s="11">
        <v>8</v>
      </c>
      <c r="N7" s="22">
        <f>M7/22</f>
        <v>0.36363636363636365</v>
      </c>
    </row>
    <row r="8" spans="1:19" s="1" customFormat="1" ht="19.95" customHeight="1" x14ac:dyDescent="0.3">
      <c r="A8" s="41"/>
      <c r="B8" s="42"/>
      <c r="C8" s="109"/>
      <c r="D8" s="109"/>
      <c r="E8" s="109"/>
      <c r="F8" s="109"/>
      <c r="G8" s="109"/>
      <c r="H8" s="109"/>
      <c r="I8" s="109"/>
      <c r="J8" s="43"/>
      <c r="K8" s="43"/>
      <c r="L8" s="11" t="s">
        <v>69</v>
      </c>
      <c r="M8" s="11">
        <v>30</v>
      </c>
      <c r="N8" s="23">
        <f>M8/40</f>
        <v>0.75</v>
      </c>
    </row>
    <row r="9" spans="1:19" s="1" customFormat="1" ht="16.95" customHeight="1" x14ac:dyDescent="0.3">
      <c r="A9" s="41"/>
      <c r="B9" s="42"/>
      <c r="C9" s="109"/>
      <c r="D9" s="109"/>
      <c r="E9" s="109"/>
      <c r="F9" s="109"/>
      <c r="G9" s="109"/>
      <c r="H9" s="109"/>
      <c r="I9" s="109"/>
      <c r="J9" s="43"/>
      <c r="K9" s="43"/>
      <c r="L9" s="2">
        <v>27</v>
      </c>
      <c r="M9" s="11">
        <v>-3</v>
      </c>
      <c r="N9" s="2" t="s">
        <v>70</v>
      </c>
    </row>
    <row r="10" spans="1:19" s="1" customFormat="1" ht="19.95" customHeight="1" x14ac:dyDescent="0.3">
      <c r="A10" s="46" t="s">
        <v>30</v>
      </c>
      <c r="B10" s="42"/>
      <c r="C10" s="109" t="s">
        <v>69</v>
      </c>
      <c r="D10" s="109" t="s">
        <v>69</v>
      </c>
      <c r="E10" s="48" t="s">
        <v>87</v>
      </c>
      <c r="F10" s="48" t="s">
        <v>86</v>
      </c>
      <c r="G10" s="109" t="s">
        <v>69</v>
      </c>
      <c r="H10" s="48" t="s">
        <v>105</v>
      </c>
      <c r="I10" s="109" t="s">
        <v>69</v>
      </c>
      <c r="J10" s="43"/>
      <c r="K10" s="43"/>
      <c r="L10" s="16"/>
      <c r="M10" s="11"/>
      <c r="N10" s="2"/>
    </row>
    <row r="11" spans="1:19" s="1" customFormat="1" ht="19.95" customHeight="1" x14ac:dyDescent="0.3">
      <c r="A11" s="46"/>
      <c r="B11" s="42"/>
      <c r="C11" s="109"/>
      <c r="D11" s="109"/>
      <c r="E11" s="48"/>
      <c r="F11" s="48"/>
      <c r="G11" s="109"/>
      <c r="H11" s="48"/>
      <c r="I11" s="109"/>
      <c r="J11" s="43"/>
      <c r="K11" s="43"/>
      <c r="L11" s="16"/>
      <c r="M11" s="10"/>
      <c r="N11" s="2"/>
    </row>
    <row r="12" spans="1:19" ht="19.95" customHeight="1" x14ac:dyDescent="0.3">
      <c r="A12" s="46"/>
      <c r="B12" s="42"/>
      <c r="C12" s="109"/>
      <c r="D12" s="109"/>
      <c r="E12" s="48"/>
      <c r="F12" s="48"/>
      <c r="G12" s="109"/>
      <c r="H12" s="48"/>
      <c r="I12" s="109"/>
      <c r="J12" s="43"/>
      <c r="K12" s="43"/>
      <c r="L12" s="16"/>
      <c r="M12" s="10"/>
      <c r="N12" s="2"/>
      <c r="S12" s="1"/>
    </row>
    <row r="13" spans="1:19" ht="19.95" customHeight="1" x14ac:dyDescent="0.7">
      <c r="A13" s="46" t="s">
        <v>35</v>
      </c>
      <c r="B13" s="47"/>
      <c r="C13" s="109" t="s">
        <v>69</v>
      </c>
      <c r="D13" s="109" t="s">
        <v>69</v>
      </c>
      <c r="E13" s="109" t="s">
        <v>69</v>
      </c>
      <c r="F13" s="109" t="s">
        <v>69</v>
      </c>
      <c r="G13" s="109" t="s">
        <v>69</v>
      </c>
      <c r="H13" s="48" t="s">
        <v>106</v>
      </c>
      <c r="I13" s="109" t="s">
        <v>69</v>
      </c>
      <c r="J13" s="50"/>
      <c r="K13" s="50"/>
      <c r="L13" s="17"/>
      <c r="M13" s="10"/>
      <c r="N13" s="12"/>
    </row>
    <row r="14" spans="1:19" ht="19.95" customHeight="1" x14ac:dyDescent="0.7">
      <c r="A14" s="46"/>
      <c r="B14" s="47"/>
      <c r="C14" s="109"/>
      <c r="D14" s="109"/>
      <c r="E14" s="109"/>
      <c r="F14" s="109"/>
      <c r="G14" s="109"/>
      <c r="H14" s="48"/>
      <c r="I14" s="109"/>
      <c r="J14" s="50"/>
      <c r="K14" s="50"/>
      <c r="L14" s="17"/>
      <c r="M14" s="10"/>
      <c r="N14" s="12"/>
    </row>
    <row r="15" spans="1:19" ht="19.95" customHeight="1" x14ac:dyDescent="0.7">
      <c r="A15" s="46"/>
      <c r="B15" s="47"/>
      <c r="C15" s="109"/>
      <c r="D15" s="109"/>
      <c r="E15" s="109"/>
      <c r="F15" s="109"/>
      <c r="G15" s="109"/>
      <c r="H15" s="48"/>
      <c r="I15" s="109"/>
      <c r="J15" s="50"/>
      <c r="K15" s="50"/>
      <c r="L15" s="17"/>
      <c r="M15" s="10"/>
      <c r="N15" s="12"/>
    </row>
    <row r="16" spans="1:19" ht="19.95" customHeight="1" x14ac:dyDescent="0.7">
      <c r="A16" s="46" t="s">
        <v>38</v>
      </c>
      <c r="B16" s="47"/>
      <c r="C16" s="109" t="s">
        <v>69</v>
      </c>
      <c r="D16" s="109" t="s">
        <v>69</v>
      </c>
      <c r="E16" s="48" t="s">
        <v>87</v>
      </c>
      <c r="F16" s="48" t="s">
        <v>86</v>
      </c>
      <c r="G16" s="109" t="s">
        <v>69</v>
      </c>
      <c r="H16" s="48" t="s">
        <v>105</v>
      </c>
      <c r="I16" s="109" t="s">
        <v>69</v>
      </c>
      <c r="J16" s="50"/>
      <c r="K16" s="50"/>
      <c r="L16" s="17"/>
      <c r="M16" s="10"/>
      <c r="N16" s="12"/>
    </row>
    <row r="17" spans="1:14" ht="19.95" customHeight="1" x14ac:dyDescent="0.7">
      <c r="A17" s="46"/>
      <c r="B17" s="47"/>
      <c r="C17" s="109"/>
      <c r="D17" s="109"/>
      <c r="E17" s="48"/>
      <c r="F17" s="48"/>
      <c r="G17" s="109"/>
      <c r="H17" s="48"/>
      <c r="I17" s="109"/>
      <c r="J17" s="50"/>
      <c r="K17" s="50"/>
      <c r="L17" s="17"/>
      <c r="M17" s="10"/>
      <c r="N17" s="12"/>
    </row>
    <row r="18" spans="1:14" ht="19.95" customHeight="1" x14ac:dyDescent="0.7">
      <c r="A18" s="46"/>
      <c r="B18" s="47"/>
      <c r="C18" s="109"/>
      <c r="D18" s="109"/>
      <c r="E18" s="48"/>
      <c r="F18" s="48"/>
      <c r="G18" s="109"/>
      <c r="H18" s="48"/>
      <c r="I18" s="109"/>
      <c r="J18" s="50"/>
      <c r="K18" s="50"/>
      <c r="L18" s="17"/>
      <c r="M18" s="8"/>
      <c r="N18" s="8"/>
    </row>
    <row r="19" spans="1:14" ht="19.95" customHeight="1" x14ac:dyDescent="0.7">
      <c r="A19" s="46" t="s">
        <v>40</v>
      </c>
      <c r="B19" s="47"/>
      <c r="C19" s="109" t="s">
        <v>69</v>
      </c>
      <c r="D19" s="109" t="s">
        <v>69</v>
      </c>
      <c r="E19" s="109" t="s">
        <v>69</v>
      </c>
      <c r="F19" s="109" t="s">
        <v>69</v>
      </c>
      <c r="G19" s="48" t="s">
        <v>106</v>
      </c>
      <c r="H19" s="109" t="s">
        <v>69</v>
      </c>
      <c r="I19" s="109" t="s">
        <v>69</v>
      </c>
      <c r="J19" s="50"/>
      <c r="K19" s="50"/>
      <c r="L19" s="17"/>
      <c r="M19" s="10"/>
      <c r="N19" s="12"/>
    </row>
    <row r="20" spans="1:14" ht="19.95" customHeight="1" x14ac:dyDescent="0.7">
      <c r="A20" s="46"/>
      <c r="B20" s="47"/>
      <c r="C20" s="109"/>
      <c r="D20" s="109"/>
      <c r="E20" s="109"/>
      <c r="F20" s="109"/>
      <c r="G20" s="48"/>
      <c r="H20" s="109"/>
      <c r="I20" s="109"/>
      <c r="J20" s="50"/>
      <c r="K20" s="50"/>
      <c r="L20" s="17"/>
      <c r="M20" s="10"/>
      <c r="N20" s="12"/>
    </row>
    <row r="21" spans="1:14" ht="19.95" customHeight="1" x14ac:dyDescent="0.7">
      <c r="A21" s="46"/>
      <c r="B21" s="47"/>
      <c r="C21" s="109"/>
      <c r="D21" s="109"/>
      <c r="E21" s="109"/>
      <c r="F21" s="109"/>
      <c r="G21" s="48"/>
      <c r="H21" s="109"/>
      <c r="I21" s="109"/>
      <c r="J21" s="50"/>
      <c r="K21" s="50"/>
      <c r="L21" s="17"/>
      <c r="M21" s="10"/>
      <c r="N21" s="11"/>
    </row>
    <row r="22" spans="1:14" x14ac:dyDescent="0.3">
      <c r="J22" s="7"/>
    </row>
    <row r="23" spans="1:14" ht="13.2" customHeight="1" x14ac:dyDescent="0.3">
      <c r="C23" s="20"/>
      <c r="D23" s="20"/>
    </row>
    <row r="24" spans="1:14" ht="13.2" customHeight="1" x14ac:dyDescent="0.3">
      <c r="C24" s="21"/>
      <c r="D24" s="21"/>
    </row>
    <row r="25" spans="1:14" ht="13.2" customHeight="1" x14ac:dyDescent="0.3">
      <c r="C25" s="20"/>
      <c r="D25" s="20"/>
    </row>
    <row r="26" spans="1:14" ht="13.2" customHeight="1" x14ac:dyDescent="0.3">
      <c r="C26" s="108"/>
      <c r="D26" s="108"/>
    </row>
    <row r="27" spans="1:14" ht="13.2" customHeight="1" x14ac:dyDescent="0.3">
      <c r="C27" s="108"/>
      <c r="D27" s="108"/>
    </row>
  </sheetData>
  <mergeCells count="60">
    <mergeCell ref="A1:N1"/>
    <mergeCell ref="A2:N3"/>
    <mergeCell ref="L5:N6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F10:F12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J13:J15"/>
    <mergeCell ref="K13:K15"/>
    <mergeCell ref="G10:G12"/>
    <mergeCell ref="H10:H12"/>
    <mergeCell ref="I10:I12"/>
    <mergeCell ref="J10:J12"/>
    <mergeCell ref="K10:K12"/>
    <mergeCell ref="F16:F18"/>
    <mergeCell ref="F13:F15"/>
    <mergeCell ref="G13:G15"/>
    <mergeCell ref="H13:H15"/>
    <mergeCell ref="I13:I15"/>
    <mergeCell ref="A16:A18"/>
    <mergeCell ref="B16:B18"/>
    <mergeCell ref="C16:C18"/>
    <mergeCell ref="D16:D18"/>
    <mergeCell ref="E16:E18"/>
    <mergeCell ref="A19:A21"/>
    <mergeCell ref="B19:B21"/>
    <mergeCell ref="C19:C21"/>
    <mergeCell ref="D19:D21"/>
    <mergeCell ref="E19:E21"/>
    <mergeCell ref="I19:I21"/>
    <mergeCell ref="J19:J21"/>
    <mergeCell ref="K19:K21"/>
    <mergeCell ref="G16:G18"/>
    <mergeCell ref="H16:H18"/>
    <mergeCell ref="I16:I18"/>
    <mergeCell ref="J16:J18"/>
    <mergeCell ref="K16:K18"/>
    <mergeCell ref="C26:D26"/>
    <mergeCell ref="C27:D27"/>
    <mergeCell ref="F19:F21"/>
    <mergeCell ref="G19:G21"/>
    <mergeCell ref="H19:H2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ECF0-051A-45D7-A019-21BB32178E44}">
  <dimension ref="A1:S27"/>
  <sheetViews>
    <sheetView zoomScale="80" zoomScaleNormal="80" workbookViewId="0">
      <selection activeCell="L4" sqref="L1:N1048576"/>
    </sheetView>
  </sheetViews>
  <sheetFormatPr defaultRowHeight="14.4" x14ac:dyDescent="0.3"/>
  <cols>
    <col min="1" max="1" width="3.6640625" customWidth="1"/>
    <col min="2" max="2" width="3.88671875" customWidth="1"/>
    <col min="3" max="3" width="10.88671875" customWidth="1"/>
    <col min="4" max="11" width="10.88671875" style="6" customWidth="1"/>
    <col min="12" max="12" width="6.44140625" style="6" customWidth="1"/>
    <col min="13" max="14" width="6.44140625" customWidth="1"/>
  </cols>
  <sheetData>
    <row r="1" spans="1:19" ht="31.2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9" ht="14.4" customHeight="1" x14ac:dyDescent="0.3">
      <c r="A2" s="38" t="s">
        <v>71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9" ht="14.4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5" spans="1:19" x14ac:dyDescent="0.3">
      <c r="A5" s="3"/>
      <c r="B5" s="13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102" t="s">
        <v>64</v>
      </c>
      <c r="M5" s="103"/>
      <c r="N5" s="104"/>
    </row>
    <row r="6" spans="1:19" x14ac:dyDescent="0.3">
      <c r="A6" s="4"/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20</v>
      </c>
      <c r="K6" s="14" t="s">
        <v>21</v>
      </c>
      <c r="L6" s="105"/>
      <c r="M6" s="106"/>
      <c r="N6" s="107"/>
    </row>
    <row r="7" spans="1:19" s="1" customFormat="1" ht="19.95" customHeight="1" x14ac:dyDescent="0.3">
      <c r="A7" s="41" t="s">
        <v>22</v>
      </c>
      <c r="B7" s="42"/>
      <c r="C7" s="109" t="s">
        <v>69</v>
      </c>
      <c r="D7" s="109" t="s">
        <v>69</v>
      </c>
      <c r="E7" s="110" t="s">
        <v>89</v>
      </c>
      <c r="F7" s="110" t="s">
        <v>88</v>
      </c>
      <c r="G7" s="109" t="s">
        <v>69</v>
      </c>
      <c r="H7" s="109" t="s">
        <v>69</v>
      </c>
      <c r="I7" s="88"/>
      <c r="J7" s="43"/>
      <c r="K7" s="43"/>
      <c r="L7" s="11" t="s">
        <v>65</v>
      </c>
      <c r="M7" s="11">
        <v>11</v>
      </c>
      <c r="N7" s="22">
        <f>M7/22</f>
        <v>0.5</v>
      </c>
    </row>
    <row r="8" spans="1:19" s="1" customFormat="1" ht="19.95" customHeight="1" x14ac:dyDescent="0.3">
      <c r="A8" s="41"/>
      <c r="B8" s="42"/>
      <c r="C8" s="109"/>
      <c r="D8" s="109"/>
      <c r="E8" s="110"/>
      <c r="F8" s="110"/>
      <c r="G8" s="109"/>
      <c r="H8" s="109"/>
      <c r="I8" s="88"/>
      <c r="J8" s="43"/>
      <c r="K8" s="43"/>
      <c r="L8" s="11" t="s">
        <v>69</v>
      </c>
      <c r="M8" s="11">
        <v>21</v>
      </c>
      <c r="N8" s="23">
        <f>M8/40</f>
        <v>0.52500000000000002</v>
      </c>
    </row>
    <row r="9" spans="1:19" s="1" customFormat="1" ht="16.95" customHeight="1" x14ac:dyDescent="0.3">
      <c r="A9" s="41"/>
      <c r="B9" s="42"/>
      <c r="C9" s="109"/>
      <c r="D9" s="109"/>
      <c r="E9" s="110"/>
      <c r="F9" s="110"/>
      <c r="G9" s="109"/>
      <c r="H9" s="109"/>
      <c r="I9" s="88"/>
      <c r="J9" s="43"/>
      <c r="K9" s="43"/>
      <c r="L9" s="2">
        <v>19</v>
      </c>
      <c r="M9" s="11">
        <v>-2</v>
      </c>
      <c r="N9" s="2" t="s">
        <v>70</v>
      </c>
    </row>
    <row r="10" spans="1:19" s="1" customFormat="1" ht="19.95" customHeight="1" x14ac:dyDescent="0.3">
      <c r="A10" s="46" t="s">
        <v>30</v>
      </c>
      <c r="B10" s="42"/>
      <c r="C10" s="109" t="s">
        <v>69</v>
      </c>
      <c r="D10" s="109" t="s">
        <v>69</v>
      </c>
      <c r="E10" s="110" t="s">
        <v>89</v>
      </c>
      <c r="F10" s="109" t="s">
        <v>69</v>
      </c>
      <c r="G10" s="111" t="s">
        <v>95</v>
      </c>
      <c r="H10" s="109" t="s">
        <v>69</v>
      </c>
      <c r="I10" s="88"/>
      <c r="J10" s="43"/>
      <c r="K10" s="43"/>
      <c r="L10" s="16"/>
      <c r="M10" s="11"/>
      <c r="N10" s="2"/>
    </row>
    <row r="11" spans="1:19" s="1" customFormat="1" ht="19.95" customHeight="1" x14ac:dyDescent="0.3">
      <c r="A11" s="46"/>
      <c r="B11" s="42"/>
      <c r="C11" s="109"/>
      <c r="D11" s="109"/>
      <c r="E11" s="110"/>
      <c r="F11" s="109"/>
      <c r="G11" s="110"/>
      <c r="H11" s="109"/>
      <c r="I11" s="88"/>
      <c r="J11" s="43"/>
      <c r="K11" s="43"/>
      <c r="L11" s="16"/>
      <c r="M11" s="10"/>
      <c r="N11" s="2"/>
    </row>
    <row r="12" spans="1:19" ht="19.95" customHeight="1" x14ac:dyDescent="0.3">
      <c r="A12" s="46"/>
      <c r="B12" s="42"/>
      <c r="C12" s="109"/>
      <c r="D12" s="109"/>
      <c r="E12" s="110"/>
      <c r="F12" s="109"/>
      <c r="G12" s="110"/>
      <c r="H12" s="109"/>
      <c r="I12" s="88"/>
      <c r="J12" s="43"/>
      <c r="K12" s="43"/>
      <c r="L12" s="16"/>
      <c r="M12" s="10"/>
      <c r="N12" s="2"/>
      <c r="S12" s="1"/>
    </row>
    <row r="13" spans="1:19" ht="19.95" customHeight="1" x14ac:dyDescent="0.7">
      <c r="A13" s="46" t="s">
        <v>35</v>
      </c>
      <c r="B13" s="47"/>
      <c r="C13" s="109" t="s">
        <v>69</v>
      </c>
      <c r="D13" s="109" t="s">
        <v>69</v>
      </c>
      <c r="E13" s="109" t="s">
        <v>69</v>
      </c>
      <c r="F13" s="111" t="s">
        <v>93</v>
      </c>
      <c r="G13" s="111" t="s">
        <v>94</v>
      </c>
      <c r="H13" s="109" t="s">
        <v>69</v>
      </c>
      <c r="I13" s="88"/>
      <c r="J13" s="50"/>
      <c r="K13" s="50"/>
      <c r="L13" s="17"/>
      <c r="M13" s="10"/>
      <c r="N13" s="12"/>
    </row>
    <row r="14" spans="1:19" ht="19.95" customHeight="1" x14ac:dyDescent="0.7">
      <c r="A14" s="46"/>
      <c r="B14" s="47"/>
      <c r="C14" s="109"/>
      <c r="D14" s="109"/>
      <c r="E14" s="109"/>
      <c r="F14" s="111"/>
      <c r="G14" s="110"/>
      <c r="H14" s="109"/>
      <c r="I14" s="88"/>
      <c r="J14" s="50"/>
      <c r="K14" s="50"/>
      <c r="L14" s="17"/>
      <c r="M14" s="10"/>
      <c r="N14" s="12"/>
    </row>
    <row r="15" spans="1:19" ht="19.95" customHeight="1" x14ac:dyDescent="0.7">
      <c r="A15" s="46"/>
      <c r="B15" s="47"/>
      <c r="C15" s="109"/>
      <c r="D15" s="109"/>
      <c r="E15" s="109"/>
      <c r="F15" s="111"/>
      <c r="G15" s="110"/>
      <c r="H15" s="109"/>
      <c r="I15" s="88"/>
      <c r="J15" s="50"/>
      <c r="K15" s="50"/>
      <c r="L15" s="17"/>
      <c r="M15" s="10"/>
      <c r="N15" s="12"/>
    </row>
    <row r="16" spans="1:19" ht="19.95" customHeight="1" x14ac:dyDescent="0.7">
      <c r="A16" s="46" t="s">
        <v>38</v>
      </c>
      <c r="B16" s="47"/>
      <c r="C16" s="109" t="s">
        <v>69</v>
      </c>
      <c r="D16" s="109" t="s">
        <v>69</v>
      </c>
      <c r="E16" s="110" t="s">
        <v>88</v>
      </c>
      <c r="F16" s="111" t="s">
        <v>96</v>
      </c>
      <c r="G16" s="110" t="s">
        <v>80</v>
      </c>
      <c r="H16" s="109" t="s">
        <v>69</v>
      </c>
      <c r="I16" s="88"/>
      <c r="J16" s="50"/>
      <c r="K16" s="50"/>
      <c r="L16" s="17"/>
      <c r="M16" s="10"/>
      <c r="N16" s="12"/>
    </row>
    <row r="17" spans="1:14" ht="19.95" customHeight="1" x14ac:dyDescent="0.7">
      <c r="A17" s="46"/>
      <c r="B17" s="47"/>
      <c r="C17" s="109"/>
      <c r="D17" s="109"/>
      <c r="E17" s="110"/>
      <c r="F17" s="110"/>
      <c r="G17" s="110"/>
      <c r="H17" s="109"/>
      <c r="I17" s="88"/>
      <c r="J17" s="50"/>
      <c r="K17" s="50"/>
      <c r="L17" s="17"/>
      <c r="M17" s="10"/>
      <c r="N17" s="12"/>
    </row>
    <row r="18" spans="1:14" ht="19.95" customHeight="1" x14ac:dyDescent="0.7">
      <c r="A18" s="46"/>
      <c r="B18" s="47"/>
      <c r="C18" s="109"/>
      <c r="D18" s="109"/>
      <c r="E18" s="110"/>
      <c r="F18" s="110"/>
      <c r="G18" s="110"/>
      <c r="H18" s="109"/>
      <c r="I18" s="88"/>
      <c r="J18" s="50"/>
      <c r="K18" s="50"/>
      <c r="L18" s="17"/>
      <c r="M18" s="8"/>
      <c r="N18" s="8"/>
    </row>
    <row r="19" spans="1:14" ht="19.95" customHeight="1" x14ac:dyDescent="0.7">
      <c r="A19" s="46" t="s">
        <v>40</v>
      </c>
      <c r="B19" s="47"/>
      <c r="C19" s="109" t="s">
        <v>69</v>
      </c>
      <c r="D19" s="109" t="s">
        <v>69</v>
      </c>
      <c r="E19" s="110" t="s">
        <v>81</v>
      </c>
      <c r="F19" s="110" t="s">
        <v>82</v>
      </c>
      <c r="G19" s="109" t="s">
        <v>69</v>
      </c>
      <c r="H19" s="109" t="s">
        <v>69</v>
      </c>
      <c r="I19" s="88"/>
      <c r="J19" s="50"/>
      <c r="K19" s="50"/>
      <c r="L19" s="17"/>
      <c r="M19" s="10"/>
      <c r="N19" s="12"/>
    </row>
    <row r="20" spans="1:14" ht="19.95" customHeight="1" x14ac:dyDescent="0.7">
      <c r="A20" s="46"/>
      <c r="B20" s="47"/>
      <c r="C20" s="109"/>
      <c r="D20" s="109"/>
      <c r="E20" s="110"/>
      <c r="F20" s="110"/>
      <c r="G20" s="109"/>
      <c r="H20" s="109"/>
      <c r="I20" s="88"/>
      <c r="J20" s="50"/>
      <c r="K20" s="50"/>
      <c r="L20" s="17"/>
      <c r="M20" s="10"/>
      <c r="N20" s="12"/>
    </row>
    <row r="21" spans="1:14" ht="19.95" customHeight="1" x14ac:dyDescent="0.7">
      <c r="A21" s="46"/>
      <c r="B21" s="47"/>
      <c r="C21" s="109"/>
      <c r="D21" s="109"/>
      <c r="E21" s="110"/>
      <c r="F21" s="110"/>
      <c r="G21" s="109"/>
      <c r="H21" s="109"/>
      <c r="I21" s="88"/>
      <c r="J21" s="50"/>
      <c r="K21" s="50"/>
      <c r="L21" s="17"/>
      <c r="M21" s="10"/>
      <c r="N21" s="11"/>
    </row>
    <row r="22" spans="1:14" x14ac:dyDescent="0.3">
      <c r="J22" s="7"/>
    </row>
    <row r="23" spans="1:14" ht="13.2" customHeight="1" x14ac:dyDescent="0.3">
      <c r="C23" s="20"/>
      <c r="D23" s="20"/>
    </row>
    <row r="24" spans="1:14" ht="13.2" customHeight="1" x14ac:dyDescent="0.3">
      <c r="C24" s="21"/>
      <c r="D24" s="21"/>
    </row>
    <row r="25" spans="1:14" ht="13.2" customHeight="1" x14ac:dyDescent="0.3">
      <c r="C25" s="20"/>
      <c r="D25" s="20"/>
    </row>
    <row r="26" spans="1:14" ht="13.2" customHeight="1" x14ac:dyDescent="0.3">
      <c r="C26" s="108"/>
      <c r="D26" s="108"/>
    </row>
    <row r="27" spans="1:14" ht="13.2" customHeight="1" x14ac:dyDescent="0.3">
      <c r="C27" s="108"/>
      <c r="D27" s="108"/>
    </row>
  </sheetData>
  <mergeCells count="60">
    <mergeCell ref="A1:N1"/>
    <mergeCell ref="A2:N3"/>
    <mergeCell ref="L5:N6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F10:F12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J13:J15"/>
    <mergeCell ref="K13:K15"/>
    <mergeCell ref="G10:G12"/>
    <mergeCell ref="H10:H12"/>
    <mergeCell ref="I10:I12"/>
    <mergeCell ref="J10:J12"/>
    <mergeCell ref="K10:K12"/>
    <mergeCell ref="F16:F18"/>
    <mergeCell ref="F13:F15"/>
    <mergeCell ref="G13:G15"/>
    <mergeCell ref="H13:H15"/>
    <mergeCell ref="I13:I15"/>
    <mergeCell ref="A16:A18"/>
    <mergeCell ref="B16:B18"/>
    <mergeCell ref="C16:C18"/>
    <mergeCell ref="D16:D18"/>
    <mergeCell ref="E16:E18"/>
    <mergeCell ref="A19:A21"/>
    <mergeCell ref="B19:B21"/>
    <mergeCell ref="C19:C21"/>
    <mergeCell ref="D19:D21"/>
    <mergeCell ref="E19:E21"/>
    <mergeCell ref="I19:I21"/>
    <mergeCell ref="J19:J21"/>
    <mergeCell ref="K19:K21"/>
    <mergeCell ref="G16:G18"/>
    <mergeCell ref="H16:H18"/>
    <mergeCell ref="I16:I18"/>
    <mergeCell ref="J16:J18"/>
    <mergeCell ref="K16:K18"/>
    <mergeCell ref="C26:D26"/>
    <mergeCell ref="C27:D27"/>
    <mergeCell ref="F19:F21"/>
    <mergeCell ref="G19:G21"/>
    <mergeCell ref="H19:H21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D9BA4-DE3A-4B15-BC1C-EBDBDA59D2DA}">
  <dimension ref="A1:Q27"/>
  <sheetViews>
    <sheetView zoomScale="80" zoomScaleNormal="80" workbookViewId="0">
      <selection activeCell="L4" sqref="L1:N1048576"/>
    </sheetView>
  </sheetViews>
  <sheetFormatPr defaultRowHeight="15" customHeight="1" x14ac:dyDescent="0.3"/>
  <cols>
    <col min="1" max="1" width="3.6640625" customWidth="1"/>
    <col min="2" max="2" width="3.88671875" customWidth="1"/>
    <col min="3" max="3" width="10.88671875" customWidth="1"/>
    <col min="4" max="11" width="10.88671875" style="6" customWidth="1"/>
    <col min="12" max="12" width="6.5546875" style="6" customWidth="1"/>
    <col min="13" max="13" width="6.5546875" style="25" customWidth="1"/>
    <col min="14" max="14" width="6.5546875" customWidth="1"/>
  </cols>
  <sheetData>
    <row r="1" spans="1:17" ht="31.2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7" ht="14.4" customHeight="1" x14ac:dyDescent="0.3">
      <c r="A2" s="38" t="s">
        <v>79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7" ht="14.4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5" spans="1:17" ht="14.4" x14ac:dyDescent="0.3">
      <c r="A5" s="3"/>
      <c r="B5" s="13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102" t="s">
        <v>64</v>
      </c>
      <c r="M5" s="103"/>
      <c r="N5" s="104"/>
    </row>
    <row r="6" spans="1:17" ht="14.4" x14ac:dyDescent="0.3">
      <c r="A6" s="4"/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20</v>
      </c>
      <c r="K6" s="14" t="s">
        <v>21</v>
      </c>
      <c r="L6" s="105"/>
      <c r="M6" s="106"/>
      <c r="N6" s="107"/>
    </row>
    <row r="7" spans="1:17" s="1" customFormat="1" ht="19.95" customHeight="1" x14ac:dyDescent="0.3">
      <c r="A7" s="41" t="s">
        <v>22</v>
      </c>
      <c r="B7" s="114" t="s">
        <v>72</v>
      </c>
      <c r="C7" s="116" t="s">
        <v>69</v>
      </c>
      <c r="D7" s="88" t="s">
        <v>69</v>
      </c>
      <c r="E7" s="115" t="s">
        <v>102</v>
      </c>
      <c r="F7" s="115" t="s">
        <v>103</v>
      </c>
      <c r="G7" s="88" t="s">
        <v>69</v>
      </c>
      <c r="H7" s="88" t="s">
        <v>69</v>
      </c>
      <c r="I7" s="88"/>
      <c r="J7" s="113"/>
      <c r="K7" s="113"/>
      <c r="L7" s="11" t="s">
        <v>72</v>
      </c>
      <c r="M7" s="11">
        <v>8</v>
      </c>
      <c r="N7" s="22">
        <f>M7/28</f>
        <v>0.2857142857142857</v>
      </c>
    </row>
    <row r="8" spans="1:17" s="1" customFormat="1" ht="19.95" customHeight="1" x14ac:dyDescent="0.3">
      <c r="A8" s="41"/>
      <c r="B8" s="114"/>
      <c r="C8" s="88"/>
      <c r="D8" s="88"/>
      <c r="E8" s="115"/>
      <c r="F8" s="115"/>
      <c r="G8" s="88"/>
      <c r="H8" s="88"/>
      <c r="I8" s="88"/>
      <c r="J8" s="113"/>
      <c r="K8" s="113"/>
      <c r="L8" s="11" t="s">
        <v>69</v>
      </c>
      <c r="M8" s="11">
        <v>30</v>
      </c>
      <c r="N8" s="23">
        <f>M8/40</f>
        <v>0.75</v>
      </c>
    </row>
    <row r="9" spans="1:17" s="1" customFormat="1" ht="16.95" customHeight="1" x14ac:dyDescent="0.3">
      <c r="A9" s="41"/>
      <c r="B9" s="114"/>
      <c r="C9" s="88"/>
      <c r="D9" s="88"/>
      <c r="E9" s="115"/>
      <c r="F9" s="115"/>
      <c r="G9" s="88"/>
      <c r="H9" s="88"/>
      <c r="I9" s="88"/>
      <c r="J9" s="113"/>
      <c r="K9" s="113"/>
      <c r="L9" s="11" t="s">
        <v>65</v>
      </c>
      <c r="M9" s="11">
        <v>3</v>
      </c>
      <c r="N9" s="22">
        <f>M9/22</f>
        <v>0.13636363636363635</v>
      </c>
    </row>
    <row r="10" spans="1:17" s="1" customFormat="1" ht="19.95" customHeight="1" x14ac:dyDescent="0.3">
      <c r="A10" s="46" t="s">
        <v>30</v>
      </c>
      <c r="B10" s="114" t="s">
        <v>72</v>
      </c>
      <c r="C10" s="88" t="s">
        <v>69</v>
      </c>
      <c r="D10" s="88" t="s">
        <v>69</v>
      </c>
      <c r="E10" s="88" t="s">
        <v>69</v>
      </c>
      <c r="F10" s="88" t="s">
        <v>69</v>
      </c>
      <c r="G10" s="88" t="s">
        <v>69</v>
      </c>
      <c r="H10" s="88" t="s">
        <v>69</v>
      </c>
      <c r="I10" s="112" t="s">
        <v>72</v>
      </c>
      <c r="J10" s="113"/>
      <c r="K10" s="113"/>
      <c r="L10" s="130">
        <v>27</v>
      </c>
      <c r="M10" s="11">
        <v>-3</v>
      </c>
      <c r="N10" s="2" t="s">
        <v>70</v>
      </c>
    </row>
    <row r="11" spans="1:17" s="1" customFormat="1" ht="19.95" customHeight="1" x14ac:dyDescent="0.3">
      <c r="A11" s="46"/>
      <c r="B11" s="114"/>
      <c r="C11" s="88"/>
      <c r="D11" s="88"/>
      <c r="E11" s="88"/>
      <c r="F11" s="88"/>
      <c r="G11" s="88"/>
      <c r="H11" s="88"/>
      <c r="I11" s="112"/>
      <c r="J11" s="113"/>
      <c r="K11" s="113"/>
      <c r="L11" s="16"/>
      <c r="M11" s="10"/>
      <c r="N11" s="2"/>
    </row>
    <row r="12" spans="1:17" ht="19.95" customHeight="1" x14ac:dyDescent="0.3">
      <c r="A12" s="46"/>
      <c r="B12" s="114"/>
      <c r="C12" s="88"/>
      <c r="D12" s="88"/>
      <c r="E12" s="88"/>
      <c r="F12" s="88"/>
      <c r="G12" s="88"/>
      <c r="H12" s="88"/>
      <c r="I12" s="112"/>
      <c r="J12" s="113"/>
      <c r="K12" s="113"/>
      <c r="L12" s="16"/>
      <c r="M12" s="10"/>
      <c r="N12" s="2"/>
      <c r="Q12" s="1"/>
    </row>
    <row r="13" spans="1:17" ht="19.95" customHeight="1" x14ac:dyDescent="0.7">
      <c r="A13" s="46" t="s">
        <v>35</v>
      </c>
      <c r="B13" s="114" t="s">
        <v>72</v>
      </c>
      <c r="C13" s="88" t="s">
        <v>69</v>
      </c>
      <c r="D13" s="88" t="s">
        <v>69</v>
      </c>
      <c r="E13" s="115" t="s">
        <v>104</v>
      </c>
      <c r="F13" s="88" t="s">
        <v>69</v>
      </c>
      <c r="G13" s="88" t="s">
        <v>69</v>
      </c>
      <c r="H13" s="88"/>
      <c r="I13" s="113"/>
      <c r="J13" s="113"/>
      <c r="K13" s="113"/>
      <c r="L13" s="17"/>
      <c r="M13" s="10"/>
      <c r="N13" s="12"/>
    </row>
    <row r="14" spans="1:17" ht="19.95" customHeight="1" x14ac:dyDescent="0.7">
      <c r="A14" s="46"/>
      <c r="B14" s="114"/>
      <c r="C14" s="88"/>
      <c r="D14" s="88"/>
      <c r="E14" s="115"/>
      <c r="F14" s="88"/>
      <c r="G14" s="88"/>
      <c r="H14" s="88"/>
      <c r="I14" s="113"/>
      <c r="J14" s="113"/>
      <c r="K14" s="113"/>
      <c r="L14" s="17"/>
      <c r="M14" s="10"/>
      <c r="N14" s="12"/>
    </row>
    <row r="15" spans="1:17" ht="19.95" customHeight="1" x14ac:dyDescent="0.7">
      <c r="A15" s="46"/>
      <c r="B15" s="114"/>
      <c r="C15" s="88"/>
      <c r="D15" s="88"/>
      <c r="E15" s="115"/>
      <c r="F15" s="88"/>
      <c r="G15" s="88"/>
      <c r="H15" s="88"/>
      <c r="I15" s="113"/>
      <c r="J15" s="113"/>
      <c r="K15" s="113"/>
      <c r="L15" s="17"/>
      <c r="M15" s="10"/>
      <c r="N15" s="12"/>
    </row>
    <row r="16" spans="1:17" ht="19.95" customHeight="1" x14ac:dyDescent="0.7">
      <c r="A16" s="46" t="s">
        <v>38</v>
      </c>
      <c r="B16" s="114" t="s">
        <v>72</v>
      </c>
      <c r="C16" s="88" t="s">
        <v>69</v>
      </c>
      <c r="D16" s="88" t="s">
        <v>69</v>
      </c>
      <c r="E16" s="88" t="s">
        <v>69</v>
      </c>
      <c r="F16" s="88" t="s">
        <v>69</v>
      </c>
      <c r="G16" s="88" t="s">
        <v>69</v>
      </c>
      <c r="H16" s="88" t="s">
        <v>69</v>
      </c>
      <c r="I16" s="88" t="s">
        <v>69</v>
      </c>
      <c r="J16" s="88" t="s">
        <v>69</v>
      </c>
      <c r="K16" s="88" t="s">
        <v>69</v>
      </c>
      <c r="L16" s="17"/>
      <c r="M16" s="10"/>
      <c r="N16" s="12"/>
    </row>
    <row r="17" spans="1:14" ht="19.95" customHeight="1" x14ac:dyDescent="0.7">
      <c r="A17" s="46"/>
      <c r="B17" s="114"/>
      <c r="C17" s="88"/>
      <c r="D17" s="88"/>
      <c r="E17" s="88"/>
      <c r="F17" s="88"/>
      <c r="G17" s="88"/>
      <c r="H17" s="88"/>
      <c r="I17" s="88"/>
      <c r="J17" s="88"/>
      <c r="K17" s="88"/>
      <c r="L17" s="17"/>
      <c r="M17" s="10"/>
      <c r="N17" s="12"/>
    </row>
    <row r="18" spans="1:14" ht="19.95" customHeight="1" x14ac:dyDescent="0.7">
      <c r="A18" s="46"/>
      <c r="B18" s="114"/>
      <c r="C18" s="88"/>
      <c r="D18" s="88"/>
      <c r="E18" s="88"/>
      <c r="F18" s="88"/>
      <c r="G18" s="88"/>
      <c r="H18" s="88"/>
      <c r="I18" s="88"/>
      <c r="J18" s="88"/>
      <c r="K18" s="88"/>
      <c r="L18" s="17"/>
      <c r="M18" s="8"/>
      <c r="N18" s="8"/>
    </row>
    <row r="19" spans="1:14" ht="19.95" customHeight="1" x14ac:dyDescent="0.7">
      <c r="A19" s="46" t="s">
        <v>40</v>
      </c>
      <c r="B19" s="114" t="s">
        <v>72</v>
      </c>
      <c r="C19" s="88" t="s">
        <v>69</v>
      </c>
      <c r="D19" s="88" t="s">
        <v>69</v>
      </c>
      <c r="E19" s="88" t="s">
        <v>69</v>
      </c>
      <c r="F19" s="88" t="s">
        <v>69</v>
      </c>
      <c r="G19" s="112" t="s">
        <v>72</v>
      </c>
      <c r="H19" s="112" t="s">
        <v>72</v>
      </c>
      <c r="I19" s="88"/>
      <c r="J19" s="113"/>
      <c r="K19" s="113"/>
      <c r="L19" s="17"/>
      <c r="M19" s="10"/>
      <c r="N19" s="12"/>
    </row>
    <row r="20" spans="1:14" ht="19.95" customHeight="1" x14ac:dyDescent="0.7">
      <c r="A20" s="46"/>
      <c r="B20" s="114"/>
      <c r="C20" s="88"/>
      <c r="D20" s="88"/>
      <c r="E20" s="88"/>
      <c r="F20" s="88"/>
      <c r="G20" s="112"/>
      <c r="H20" s="112"/>
      <c r="I20" s="88"/>
      <c r="J20" s="113"/>
      <c r="K20" s="113"/>
      <c r="L20" s="17"/>
      <c r="M20" s="10"/>
      <c r="N20" s="12"/>
    </row>
    <row r="21" spans="1:14" ht="19.95" customHeight="1" x14ac:dyDescent="0.7">
      <c r="A21" s="46"/>
      <c r="B21" s="114"/>
      <c r="C21" s="88"/>
      <c r="D21" s="88"/>
      <c r="E21" s="88"/>
      <c r="F21" s="88"/>
      <c r="G21" s="112"/>
      <c r="H21" s="112"/>
      <c r="I21" s="88"/>
      <c r="J21" s="113"/>
      <c r="K21" s="113"/>
      <c r="L21" s="17"/>
      <c r="M21" s="10"/>
      <c r="N21" s="11"/>
    </row>
    <row r="22" spans="1:14" ht="14.4" x14ac:dyDescent="0.3">
      <c r="J22" s="7"/>
    </row>
    <row r="23" spans="1:14" ht="13.2" customHeight="1" x14ac:dyDescent="0.3">
      <c r="C23" s="20"/>
      <c r="D23" s="20"/>
    </row>
    <row r="24" spans="1:14" ht="13.2" customHeight="1" x14ac:dyDescent="0.3">
      <c r="C24" s="21"/>
      <c r="D24" s="21"/>
    </row>
    <row r="25" spans="1:14" ht="13.2" customHeight="1" x14ac:dyDescent="0.3">
      <c r="C25" s="20"/>
      <c r="D25" s="20"/>
    </row>
    <row r="26" spans="1:14" ht="13.2" customHeight="1" x14ac:dyDescent="0.3">
      <c r="C26" s="108"/>
      <c r="D26" s="108"/>
    </row>
    <row r="27" spans="1:14" ht="13.2" customHeight="1" x14ac:dyDescent="0.3">
      <c r="C27" s="108"/>
      <c r="D27" s="108"/>
    </row>
  </sheetData>
  <mergeCells count="60">
    <mergeCell ref="A1:L1"/>
    <mergeCell ref="A2:L3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5:N6"/>
    <mergeCell ref="F10:F12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J13:J15"/>
    <mergeCell ref="K13:K15"/>
    <mergeCell ref="G10:G12"/>
    <mergeCell ref="H10:H12"/>
    <mergeCell ref="I10:I12"/>
    <mergeCell ref="J10:J12"/>
    <mergeCell ref="K10:K12"/>
    <mergeCell ref="F16:F18"/>
    <mergeCell ref="F13:F15"/>
    <mergeCell ref="G13:G15"/>
    <mergeCell ref="H13:H15"/>
    <mergeCell ref="I13:I15"/>
    <mergeCell ref="A16:A18"/>
    <mergeCell ref="B16:B18"/>
    <mergeCell ref="C16:C18"/>
    <mergeCell ref="D16:D18"/>
    <mergeCell ref="E16:E18"/>
    <mergeCell ref="A19:A21"/>
    <mergeCell ref="B19:B21"/>
    <mergeCell ref="C19:C21"/>
    <mergeCell ref="D19:D21"/>
    <mergeCell ref="E19:E21"/>
    <mergeCell ref="I19:I21"/>
    <mergeCell ref="J19:J21"/>
    <mergeCell ref="K19:K21"/>
    <mergeCell ref="G16:G18"/>
    <mergeCell ref="H16:H18"/>
    <mergeCell ref="I16:I18"/>
    <mergeCell ref="J16:J18"/>
    <mergeCell ref="K16:K18"/>
    <mergeCell ref="C26:D26"/>
    <mergeCell ref="C27:D27"/>
    <mergeCell ref="F19:F21"/>
    <mergeCell ref="G19:G21"/>
    <mergeCell ref="H19:H21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0071-461E-4D14-ADB7-A3ECF677C101}">
  <dimension ref="A1:S27"/>
  <sheetViews>
    <sheetView topLeftCell="A19" zoomScale="80" zoomScaleNormal="80" workbookViewId="0">
      <selection activeCell="A23" sqref="A23:AB51"/>
    </sheetView>
  </sheetViews>
  <sheetFormatPr defaultRowHeight="14.4" x14ac:dyDescent="0.3"/>
  <cols>
    <col min="1" max="1" width="3.6640625" customWidth="1"/>
    <col min="2" max="2" width="3.88671875" customWidth="1"/>
    <col min="3" max="3" width="10.88671875" customWidth="1"/>
    <col min="4" max="11" width="10.88671875" style="6" customWidth="1"/>
    <col min="12" max="12" width="6.44140625" style="6" customWidth="1"/>
    <col min="13" max="14" width="6.44140625" customWidth="1"/>
    <col min="15" max="15" width="13.6640625" style="25" bestFit="1" customWidth="1"/>
  </cols>
  <sheetData>
    <row r="1" spans="1:19" ht="31.2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9" ht="14.4" customHeight="1" x14ac:dyDescent="0.3">
      <c r="A2" s="38" t="s">
        <v>73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9" ht="14.4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5" spans="1:19" x14ac:dyDescent="0.3">
      <c r="A5" s="3"/>
      <c r="B5" s="13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102" t="s">
        <v>64</v>
      </c>
      <c r="M5" s="103"/>
      <c r="N5" s="104"/>
    </row>
    <row r="6" spans="1:19" x14ac:dyDescent="0.3">
      <c r="A6" s="4"/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20</v>
      </c>
      <c r="K6" s="14" t="s">
        <v>21</v>
      </c>
      <c r="L6" s="105"/>
      <c r="M6" s="106"/>
      <c r="N6" s="107"/>
    </row>
    <row r="7" spans="1:19" s="1" customFormat="1" ht="19.95" customHeight="1" x14ac:dyDescent="0.3">
      <c r="A7" s="41" t="s">
        <v>22</v>
      </c>
      <c r="B7" s="117"/>
      <c r="C7" s="109" t="s">
        <v>69</v>
      </c>
      <c r="D7" s="109" t="s">
        <v>69</v>
      </c>
      <c r="E7" s="109" t="s">
        <v>69</v>
      </c>
      <c r="F7" s="109" t="s">
        <v>69</v>
      </c>
      <c r="G7" s="109" t="s">
        <v>69</v>
      </c>
      <c r="H7" s="109" t="s">
        <v>69</v>
      </c>
      <c r="I7" s="109" t="s">
        <v>69</v>
      </c>
      <c r="J7" s="109" t="s">
        <v>69</v>
      </c>
      <c r="K7" s="43"/>
      <c r="L7" s="11" t="s">
        <v>69</v>
      </c>
      <c r="M7" s="11">
        <v>40</v>
      </c>
      <c r="N7" s="23">
        <f>M7/40</f>
        <v>1</v>
      </c>
      <c r="O7" s="24"/>
    </row>
    <row r="8" spans="1:19" s="1" customFormat="1" ht="19.95" customHeight="1" x14ac:dyDescent="0.3">
      <c r="A8" s="41"/>
      <c r="B8" s="117"/>
      <c r="C8" s="109"/>
      <c r="D8" s="109"/>
      <c r="E8" s="109"/>
      <c r="F8" s="109"/>
      <c r="G8" s="109"/>
      <c r="H8" s="109"/>
      <c r="I8" s="109"/>
      <c r="J8" s="109"/>
      <c r="K8" s="43"/>
      <c r="L8" s="2">
        <v>36</v>
      </c>
      <c r="M8" s="2">
        <v>-4</v>
      </c>
      <c r="N8" s="2" t="s">
        <v>70</v>
      </c>
      <c r="O8" s="24"/>
    </row>
    <row r="9" spans="1:19" s="1" customFormat="1" ht="16.95" customHeight="1" x14ac:dyDescent="0.3">
      <c r="A9" s="41"/>
      <c r="B9" s="117"/>
      <c r="C9" s="109"/>
      <c r="D9" s="109"/>
      <c r="E9" s="109"/>
      <c r="F9" s="109"/>
      <c r="G9" s="109"/>
      <c r="H9" s="109"/>
      <c r="I9" s="109"/>
      <c r="J9" s="109"/>
      <c r="K9" s="43"/>
      <c r="L9" s="2"/>
      <c r="M9" s="11"/>
      <c r="N9" s="2"/>
      <c r="O9" s="26"/>
    </row>
    <row r="10" spans="1:19" s="1" customFormat="1" ht="19.95" customHeight="1" x14ac:dyDescent="0.3">
      <c r="A10" s="46" t="s">
        <v>30</v>
      </c>
      <c r="B10" s="117"/>
      <c r="C10" s="109" t="s">
        <v>69</v>
      </c>
      <c r="D10" s="109" t="s">
        <v>69</v>
      </c>
      <c r="E10" s="109" t="s">
        <v>69</v>
      </c>
      <c r="F10" s="109" t="s">
        <v>69</v>
      </c>
      <c r="G10" s="109" t="s">
        <v>69</v>
      </c>
      <c r="H10" s="109" t="s">
        <v>69</v>
      </c>
      <c r="I10" s="109" t="s">
        <v>69</v>
      </c>
      <c r="J10" s="43"/>
      <c r="K10" s="43"/>
      <c r="L10" s="16"/>
      <c r="M10" s="11"/>
      <c r="N10" s="2"/>
      <c r="O10" s="24"/>
    </row>
    <row r="11" spans="1:19" s="1" customFormat="1" ht="19.95" customHeight="1" x14ac:dyDescent="0.3">
      <c r="A11" s="46"/>
      <c r="B11" s="117"/>
      <c r="C11" s="109"/>
      <c r="D11" s="109"/>
      <c r="E11" s="109"/>
      <c r="F11" s="109"/>
      <c r="G11" s="109"/>
      <c r="H11" s="109"/>
      <c r="I11" s="109"/>
      <c r="J11" s="43"/>
      <c r="K11" s="43"/>
      <c r="L11" s="16"/>
      <c r="M11" s="10"/>
      <c r="N11" s="2"/>
      <c r="O11" s="24"/>
    </row>
    <row r="12" spans="1:19" ht="19.95" customHeight="1" x14ac:dyDescent="0.3">
      <c r="A12" s="46"/>
      <c r="B12" s="117"/>
      <c r="C12" s="109"/>
      <c r="D12" s="109"/>
      <c r="E12" s="109"/>
      <c r="F12" s="109"/>
      <c r="G12" s="109"/>
      <c r="H12" s="109"/>
      <c r="I12" s="109"/>
      <c r="J12" s="43"/>
      <c r="K12" s="43"/>
      <c r="L12" s="16"/>
      <c r="M12" s="10"/>
      <c r="N12" s="2"/>
      <c r="S12" s="1"/>
    </row>
    <row r="13" spans="1:19" ht="19.95" customHeight="1" x14ac:dyDescent="0.7">
      <c r="A13" s="46" t="s">
        <v>35</v>
      </c>
      <c r="B13" s="117"/>
      <c r="C13" s="109" t="s">
        <v>69</v>
      </c>
      <c r="D13" s="109" t="s">
        <v>69</v>
      </c>
      <c r="E13" s="109" t="s">
        <v>69</v>
      </c>
      <c r="F13" s="109" t="s">
        <v>69</v>
      </c>
      <c r="G13" s="109" t="s">
        <v>69</v>
      </c>
      <c r="H13" s="109" t="s">
        <v>69</v>
      </c>
      <c r="I13" s="109" t="s">
        <v>69</v>
      </c>
      <c r="J13" s="50"/>
      <c r="K13" s="50"/>
      <c r="L13" s="17"/>
      <c r="M13" s="10"/>
      <c r="N13" s="12"/>
    </row>
    <row r="14" spans="1:19" ht="19.95" customHeight="1" x14ac:dyDescent="0.7">
      <c r="A14" s="46"/>
      <c r="B14" s="117"/>
      <c r="C14" s="109"/>
      <c r="D14" s="109"/>
      <c r="E14" s="109"/>
      <c r="F14" s="109"/>
      <c r="G14" s="109"/>
      <c r="H14" s="109"/>
      <c r="I14" s="109"/>
      <c r="J14" s="50"/>
      <c r="K14" s="50"/>
      <c r="L14" s="17"/>
      <c r="M14" s="10"/>
      <c r="N14" s="12"/>
    </row>
    <row r="15" spans="1:19" ht="19.95" customHeight="1" x14ac:dyDescent="0.7">
      <c r="A15" s="46"/>
      <c r="B15" s="117"/>
      <c r="C15" s="109"/>
      <c r="D15" s="109"/>
      <c r="E15" s="109"/>
      <c r="F15" s="109"/>
      <c r="G15" s="109"/>
      <c r="H15" s="109"/>
      <c r="I15" s="109"/>
      <c r="J15" s="50"/>
      <c r="K15" s="50"/>
      <c r="L15" s="17"/>
      <c r="M15" s="10"/>
      <c r="N15" s="12"/>
    </row>
    <row r="16" spans="1:19" ht="19.95" customHeight="1" x14ac:dyDescent="0.7">
      <c r="A16" s="46" t="s">
        <v>38</v>
      </c>
      <c r="B16" s="117"/>
      <c r="C16" s="109" t="s">
        <v>69</v>
      </c>
      <c r="D16" s="109" t="s">
        <v>69</v>
      </c>
      <c r="E16" s="109" t="s">
        <v>69</v>
      </c>
      <c r="F16" s="109" t="s">
        <v>69</v>
      </c>
      <c r="G16" s="109" t="s">
        <v>69</v>
      </c>
      <c r="H16" s="109" t="s">
        <v>69</v>
      </c>
      <c r="I16" s="109" t="s">
        <v>69</v>
      </c>
      <c r="J16" s="43"/>
      <c r="K16" s="50"/>
      <c r="L16" s="17"/>
      <c r="M16" s="10"/>
      <c r="N16" s="12"/>
    </row>
    <row r="17" spans="1:14" ht="19.95" customHeight="1" x14ac:dyDescent="0.7">
      <c r="A17" s="46"/>
      <c r="B17" s="117"/>
      <c r="C17" s="109"/>
      <c r="D17" s="109"/>
      <c r="E17" s="109"/>
      <c r="F17" s="109"/>
      <c r="G17" s="109"/>
      <c r="H17" s="109"/>
      <c r="I17" s="109"/>
      <c r="J17" s="43"/>
      <c r="K17" s="50"/>
      <c r="L17" s="17"/>
      <c r="M17" s="10"/>
      <c r="N17" s="12"/>
    </row>
    <row r="18" spans="1:14" ht="19.95" customHeight="1" x14ac:dyDescent="0.7">
      <c r="A18" s="46"/>
      <c r="B18" s="117"/>
      <c r="C18" s="109"/>
      <c r="D18" s="109"/>
      <c r="E18" s="109"/>
      <c r="F18" s="109"/>
      <c r="G18" s="109"/>
      <c r="H18" s="109"/>
      <c r="I18" s="109"/>
      <c r="J18" s="43"/>
      <c r="K18" s="50"/>
      <c r="L18" s="17"/>
      <c r="M18" s="8"/>
      <c r="N18" s="8"/>
    </row>
    <row r="19" spans="1:14" ht="19.95" customHeight="1" x14ac:dyDescent="0.7">
      <c r="A19" s="46" t="s">
        <v>40</v>
      </c>
      <c r="B19" s="117"/>
      <c r="C19" s="109" t="s">
        <v>69</v>
      </c>
      <c r="D19" s="109" t="s">
        <v>69</v>
      </c>
      <c r="E19" s="109" t="s">
        <v>69</v>
      </c>
      <c r="F19" s="109" t="s">
        <v>69</v>
      </c>
      <c r="G19" s="109" t="s">
        <v>69</v>
      </c>
      <c r="H19" s="109" t="s">
        <v>69</v>
      </c>
      <c r="I19" s="109" t="s">
        <v>69</v>
      </c>
      <c r="J19" s="43"/>
      <c r="K19" s="50"/>
      <c r="L19" s="17"/>
      <c r="M19" s="10"/>
      <c r="N19" s="12"/>
    </row>
    <row r="20" spans="1:14" ht="19.95" customHeight="1" x14ac:dyDescent="0.7">
      <c r="A20" s="46"/>
      <c r="B20" s="117"/>
      <c r="C20" s="109"/>
      <c r="D20" s="109"/>
      <c r="E20" s="109"/>
      <c r="F20" s="109"/>
      <c r="G20" s="109"/>
      <c r="H20" s="109"/>
      <c r="I20" s="109"/>
      <c r="J20" s="43"/>
      <c r="K20" s="50"/>
      <c r="L20" s="17"/>
      <c r="M20" s="10"/>
      <c r="N20" s="12"/>
    </row>
    <row r="21" spans="1:14" ht="19.95" customHeight="1" x14ac:dyDescent="0.7">
      <c r="A21" s="46"/>
      <c r="B21" s="117"/>
      <c r="C21" s="109"/>
      <c r="D21" s="109"/>
      <c r="E21" s="109"/>
      <c r="F21" s="109"/>
      <c r="G21" s="109"/>
      <c r="H21" s="109"/>
      <c r="I21" s="109"/>
      <c r="J21" s="43"/>
      <c r="K21" s="50"/>
      <c r="L21" s="17"/>
      <c r="M21" s="10"/>
      <c r="N21" s="11"/>
    </row>
    <row r="22" spans="1:14" x14ac:dyDescent="0.3">
      <c r="J22" s="7"/>
    </row>
    <row r="23" spans="1:14" ht="13.2" customHeight="1" x14ac:dyDescent="0.3">
      <c r="C23" s="20"/>
      <c r="D23" s="20"/>
    </row>
    <row r="24" spans="1:14" ht="13.2" customHeight="1" x14ac:dyDescent="0.3">
      <c r="C24" s="21"/>
      <c r="D24" s="21"/>
    </row>
    <row r="25" spans="1:14" ht="13.2" customHeight="1" x14ac:dyDescent="0.3">
      <c r="C25" s="20"/>
      <c r="D25" s="20"/>
    </row>
    <row r="26" spans="1:14" ht="13.2" customHeight="1" x14ac:dyDescent="0.3">
      <c r="C26" s="108"/>
      <c r="D26" s="108"/>
    </row>
    <row r="27" spans="1:14" ht="13.2" customHeight="1" x14ac:dyDescent="0.3">
      <c r="C27" s="108"/>
      <c r="D27" s="108"/>
    </row>
  </sheetData>
  <mergeCells count="60">
    <mergeCell ref="A1:N1"/>
    <mergeCell ref="A2:N3"/>
    <mergeCell ref="L5:N6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F10:F12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J13:J15"/>
    <mergeCell ref="K13:K15"/>
    <mergeCell ref="G10:G12"/>
    <mergeCell ref="H10:H12"/>
    <mergeCell ref="I10:I12"/>
    <mergeCell ref="J10:J12"/>
    <mergeCell ref="K10:K12"/>
    <mergeCell ref="F16:F18"/>
    <mergeCell ref="F13:F15"/>
    <mergeCell ref="G13:G15"/>
    <mergeCell ref="H13:H15"/>
    <mergeCell ref="I13:I15"/>
    <mergeCell ref="A16:A18"/>
    <mergeCell ref="B16:B18"/>
    <mergeCell ref="C16:C18"/>
    <mergeCell ref="D16:D18"/>
    <mergeCell ref="E16:E18"/>
    <mergeCell ref="A19:A21"/>
    <mergeCell ref="B19:B21"/>
    <mergeCell ref="C19:C21"/>
    <mergeCell ref="D19:D21"/>
    <mergeCell ref="E19:E21"/>
    <mergeCell ref="I19:I21"/>
    <mergeCell ref="J19:J21"/>
    <mergeCell ref="K19:K21"/>
    <mergeCell ref="G16:G18"/>
    <mergeCell ref="H16:H18"/>
    <mergeCell ref="I16:I18"/>
    <mergeCell ref="J16:J18"/>
    <mergeCell ref="K16:K18"/>
    <mergeCell ref="C26:D26"/>
    <mergeCell ref="C27:D27"/>
    <mergeCell ref="F19:F21"/>
    <mergeCell ref="G19:G21"/>
    <mergeCell ref="H19:H21"/>
  </mergeCells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3FE8D-2905-4E1A-A41F-F57C97369BB8}">
  <dimension ref="A1:S27"/>
  <sheetViews>
    <sheetView zoomScale="80" zoomScaleNormal="80" workbookViewId="0">
      <selection activeCell="Q16" sqref="Q16"/>
    </sheetView>
  </sheetViews>
  <sheetFormatPr defaultRowHeight="14.4" x14ac:dyDescent="0.3"/>
  <cols>
    <col min="1" max="1" width="3.6640625" customWidth="1"/>
    <col min="2" max="2" width="3.88671875" customWidth="1"/>
    <col min="3" max="3" width="10.88671875" customWidth="1"/>
    <col min="4" max="11" width="10.88671875" style="6" customWidth="1"/>
    <col min="12" max="12" width="6.5546875" style="6" customWidth="1"/>
    <col min="13" max="14" width="6.5546875" customWidth="1"/>
  </cols>
  <sheetData>
    <row r="1" spans="1:19" ht="31.2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9" ht="14.4" customHeight="1" x14ac:dyDescent="0.3">
      <c r="A2" s="38" t="s">
        <v>74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9" ht="14.4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5" spans="1:19" x14ac:dyDescent="0.3">
      <c r="A5" s="3"/>
      <c r="B5" s="13"/>
      <c r="C5" s="9"/>
      <c r="D5" s="9"/>
      <c r="E5" s="9"/>
      <c r="F5" s="9" t="s">
        <v>75</v>
      </c>
      <c r="G5" s="9" t="s">
        <v>76</v>
      </c>
      <c r="H5" s="9" t="s">
        <v>77</v>
      </c>
      <c r="I5" s="9" t="s">
        <v>8</v>
      </c>
      <c r="J5" s="9" t="s">
        <v>9</v>
      </c>
      <c r="K5" s="9" t="s">
        <v>10</v>
      </c>
      <c r="L5" s="102" t="s">
        <v>64</v>
      </c>
      <c r="M5" s="103"/>
      <c r="N5" s="104"/>
    </row>
    <row r="6" spans="1:19" x14ac:dyDescent="0.3">
      <c r="A6" s="4"/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20</v>
      </c>
      <c r="K6" s="14" t="s">
        <v>21</v>
      </c>
      <c r="L6" s="105"/>
      <c r="M6" s="106"/>
      <c r="N6" s="107"/>
    </row>
    <row r="7" spans="1:19" s="1" customFormat="1" ht="19.95" customHeight="1" x14ac:dyDescent="0.3">
      <c r="A7" s="41" t="s">
        <v>22</v>
      </c>
      <c r="B7" s="120"/>
      <c r="C7" s="43"/>
      <c r="D7" s="43"/>
      <c r="E7" s="43"/>
      <c r="F7" s="118" t="s">
        <v>72</v>
      </c>
      <c r="G7" s="118" t="s">
        <v>72</v>
      </c>
      <c r="H7" s="118" t="s">
        <v>72</v>
      </c>
      <c r="I7" s="118" t="s">
        <v>72</v>
      </c>
      <c r="J7" s="118" t="s">
        <v>72</v>
      </c>
      <c r="K7" s="118" t="s">
        <v>72</v>
      </c>
      <c r="L7" s="11" t="s">
        <v>72</v>
      </c>
      <c r="M7" s="11">
        <v>30</v>
      </c>
      <c r="N7" s="22">
        <f>M7/30</f>
        <v>1</v>
      </c>
    </row>
    <row r="8" spans="1:19" s="1" customFormat="1" ht="19.95" customHeight="1" x14ac:dyDescent="0.3">
      <c r="A8" s="41"/>
      <c r="B8" s="120"/>
      <c r="C8" s="43"/>
      <c r="D8" s="43"/>
      <c r="E8" s="43"/>
      <c r="F8" s="118"/>
      <c r="G8" s="118"/>
      <c r="H8" s="118"/>
      <c r="I8" s="118"/>
      <c r="J8" s="118"/>
      <c r="K8" s="118"/>
      <c r="L8" s="11"/>
      <c r="M8" s="11"/>
      <c r="N8" s="23"/>
    </row>
    <row r="9" spans="1:19" s="1" customFormat="1" ht="16.95" customHeight="1" x14ac:dyDescent="0.3">
      <c r="A9" s="41"/>
      <c r="B9" s="120"/>
      <c r="C9" s="43"/>
      <c r="D9" s="43"/>
      <c r="E9" s="43"/>
      <c r="F9" s="118"/>
      <c r="G9" s="118"/>
      <c r="H9" s="118"/>
      <c r="I9" s="118"/>
      <c r="J9" s="118"/>
      <c r="K9" s="118"/>
      <c r="L9" s="2"/>
      <c r="M9" s="11"/>
      <c r="N9" s="2"/>
    </row>
    <row r="10" spans="1:19" s="1" customFormat="1" ht="19.95" customHeight="1" x14ac:dyDescent="0.3">
      <c r="A10" s="46" t="s">
        <v>30</v>
      </c>
      <c r="B10" s="120"/>
      <c r="C10" s="43"/>
      <c r="D10" s="43"/>
      <c r="E10" s="43"/>
      <c r="F10" s="118" t="s">
        <v>72</v>
      </c>
      <c r="G10" s="118" t="s">
        <v>72</v>
      </c>
      <c r="H10" s="118" t="s">
        <v>72</v>
      </c>
      <c r="I10" s="118" t="s">
        <v>72</v>
      </c>
      <c r="J10" s="118" t="s">
        <v>72</v>
      </c>
      <c r="K10" s="118" t="s">
        <v>72</v>
      </c>
      <c r="L10" s="16"/>
      <c r="M10" s="11"/>
      <c r="N10" s="2"/>
    </row>
    <row r="11" spans="1:19" s="1" customFormat="1" ht="19.95" customHeight="1" x14ac:dyDescent="0.3">
      <c r="A11" s="46"/>
      <c r="B11" s="120"/>
      <c r="C11" s="43"/>
      <c r="D11" s="43"/>
      <c r="E11" s="43"/>
      <c r="F11" s="118"/>
      <c r="G11" s="118"/>
      <c r="H11" s="118"/>
      <c r="I11" s="118"/>
      <c r="J11" s="118"/>
      <c r="K11" s="118"/>
      <c r="L11" s="16"/>
      <c r="M11" s="10"/>
      <c r="N11" s="2"/>
    </row>
    <row r="12" spans="1:19" ht="19.95" customHeight="1" x14ac:dyDescent="0.3">
      <c r="A12" s="46"/>
      <c r="B12" s="120"/>
      <c r="C12" s="43"/>
      <c r="D12" s="43"/>
      <c r="E12" s="43"/>
      <c r="F12" s="118"/>
      <c r="G12" s="118"/>
      <c r="H12" s="118"/>
      <c r="I12" s="118"/>
      <c r="J12" s="118"/>
      <c r="K12" s="118"/>
      <c r="L12" s="16"/>
      <c r="M12" s="10"/>
      <c r="N12" s="2"/>
      <c r="S12" s="1"/>
    </row>
    <row r="13" spans="1:19" ht="19.95" customHeight="1" x14ac:dyDescent="0.7">
      <c r="A13" s="46" t="s">
        <v>35</v>
      </c>
      <c r="B13" s="47"/>
      <c r="C13" s="43"/>
      <c r="D13" s="43"/>
      <c r="E13" s="119"/>
      <c r="F13" s="118" t="s">
        <v>72</v>
      </c>
      <c r="G13" s="118" t="s">
        <v>72</v>
      </c>
      <c r="H13" s="118" t="s">
        <v>72</v>
      </c>
      <c r="I13" s="118" t="s">
        <v>72</v>
      </c>
      <c r="J13" s="118" t="s">
        <v>72</v>
      </c>
      <c r="K13" s="118" t="s">
        <v>72</v>
      </c>
      <c r="L13" s="17"/>
      <c r="M13" s="10"/>
      <c r="N13" s="12"/>
    </row>
    <row r="14" spans="1:19" ht="19.95" customHeight="1" x14ac:dyDescent="0.7">
      <c r="A14" s="46"/>
      <c r="B14" s="47"/>
      <c r="C14" s="43"/>
      <c r="D14" s="43"/>
      <c r="E14" s="119"/>
      <c r="F14" s="118"/>
      <c r="G14" s="118"/>
      <c r="H14" s="118"/>
      <c r="I14" s="118"/>
      <c r="J14" s="118"/>
      <c r="K14" s="118"/>
      <c r="L14" s="17"/>
      <c r="M14" s="10"/>
      <c r="N14" s="12"/>
    </row>
    <row r="15" spans="1:19" ht="19.95" customHeight="1" x14ac:dyDescent="0.7">
      <c r="A15" s="46"/>
      <c r="B15" s="47"/>
      <c r="C15" s="43"/>
      <c r="D15" s="43"/>
      <c r="E15" s="119"/>
      <c r="F15" s="118"/>
      <c r="G15" s="118"/>
      <c r="H15" s="118"/>
      <c r="I15" s="118"/>
      <c r="J15" s="118"/>
      <c r="K15" s="118"/>
      <c r="L15" s="17"/>
      <c r="M15" s="10"/>
      <c r="N15" s="12"/>
    </row>
    <row r="16" spans="1:19" ht="19.95" customHeight="1" x14ac:dyDescent="0.7">
      <c r="A16" s="46" t="s">
        <v>38</v>
      </c>
      <c r="B16" s="47"/>
      <c r="C16" s="43"/>
      <c r="D16" s="43"/>
      <c r="E16" s="43"/>
      <c r="F16" s="118" t="s">
        <v>72</v>
      </c>
      <c r="G16" s="118" t="s">
        <v>72</v>
      </c>
      <c r="H16" s="118" t="s">
        <v>72</v>
      </c>
      <c r="I16" s="118" t="s">
        <v>72</v>
      </c>
      <c r="J16" s="118" t="s">
        <v>72</v>
      </c>
      <c r="K16" s="118" t="s">
        <v>72</v>
      </c>
      <c r="L16" s="17"/>
      <c r="M16" s="10"/>
      <c r="N16" s="12"/>
    </row>
    <row r="17" spans="1:14" ht="19.95" customHeight="1" x14ac:dyDescent="0.7">
      <c r="A17" s="46"/>
      <c r="B17" s="47"/>
      <c r="C17" s="43"/>
      <c r="D17" s="43"/>
      <c r="E17" s="43"/>
      <c r="F17" s="118"/>
      <c r="G17" s="118"/>
      <c r="H17" s="118"/>
      <c r="I17" s="118"/>
      <c r="J17" s="118"/>
      <c r="K17" s="118"/>
      <c r="L17" s="17"/>
      <c r="M17" s="10"/>
      <c r="N17" s="12"/>
    </row>
    <row r="18" spans="1:14" ht="19.95" customHeight="1" x14ac:dyDescent="0.7">
      <c r="A18" s="46"/>
      <c r="B18" s="47"/>
      <c r="C18" s="43"/>
      <c r="D18" s="43"/>
      <c r="E18" s="43"/>
      <c r="F18" s="118"/>
      <c r="G18" s="118"/>
      <c r="H18" s="118"/>
      <c r="I18" s="118"/>
      <c r="J18" s="118"/>
      <c r="K18" s="118"/>
      <c r="L18" s="17"/>
      <c r="M18" s="8"/>
      <c r="N18" s="8"/>
    </row>
    <row r="19" spans="1:14" ht="19.95" customHeight="1" x14ac:dyDescent="0.7">
      <c r="A19" s="46" t="s">
        <v>40</v>
      </c>
      <c r="B19" s="47"/>
      <c r="C19" s="43"/>
      <c r="D19" s="43"/>
      <c r="E19" s="43"/>
      <c r="F19" s="118" t="s">
        <v>72</v>
      </c>
      <c r="G19" s="118" t="s">
        <v>72</v>
      </c>
      <c r="H19" s="118" t="s">
        <v>72</v>
      </c>
      <c r="I19" s="118" t="s">
        <v>72</v>
      </c>
      <c r="J19" s="118" t="s">
        <v>72</v>
      </c>
      <c r="K19" s="118" t="s">
        <v>72</v>
      </c>
      <c r="L19" s="17"/>
      <c r="M19" s="10"/>
      <c r="N19" s="12"/>
    </row>
    <row r="20" spans="1:14" ht="19.95" customHeight="1" x14ac:dyDescent="0.7">
      <c r="A20" s="46"/>
      <c r="B20" s="47"/>
      <c r="C20" s="43"/>
      <c r="D20" s="43"/>
      <c r="E20" s="43"/>
      <c r="F20" s="118"/>
      <c r="G20" s="118"/>
      <c r="H20" s="118"/>
      <c r="I20" s="118"/>
      <c r="J20" s="118"/>
      <c r="K20" s="118"/>
      <c r="L20" s="17"/>
      <c r="M20" s="10"/>
      <c r="N20" s="12"/>
    </row>
    <row r="21" spans="1:14" ht="19.95" customHeight="1" x14ac:dyDescent="0.7">
      <c r="A21" s="46"/>
      <c r="B21" s="47"/>
      <c r="C21" s="43"/>
      <c r="D21" s="43"/>
      <c r="E21" s="43"/>
      <c r="F21" s="118"/>
      <c r="G21" s="118"/>
      <c r="H21" s="118"/>
      <c r="I21" s="118"/>
      <c r="J21" s="118"/>
      <c r="K21" s="118"/>
      <c r="L21" s="17"/>
      <c r="M21" s="10"/>
      <c r="N21" s="11"/>
    </row>
    <row r="22" spans="1:14" x14ac:dyDescent="0.3">
      <c r="J22" s="7"/>
    </row>
    <row r="23" spans="1:14" ht="13.2" customHeight="1" x14ac:dyDescent="0.3">
      <c r="C23" s="20"/>
      <c r="D23" s="20"/>
    </row>
    <row r="24" spans="1:14" ht="13.2" customHeight="1" x14ac:dyDescent="0.3">
      <c r="C24" s="21"/>
      <c r="D24" s="21"/>
    </row>
    <row r="25" spans="1:14" ht="13.2" customHeight="1" x14ac:dyDescent="0.3">
      <c r="C25" s="20"/>
      <c r="D25" s="20"/>
    </row>
    <row r="26" spans="1:14" ht="13.2" customHeight="1" x14ac:dyDescent="0.3">
      <c r="C26" s="108"/>
      <c r="D26" s="108"/>
    </row>
    <row r="27" spans="1:14" ht="13.2" customHeight="1" x14ac:dyDescent="0.3">
      <c r="C27" s="108"/>
      <c r="D27" s="108"/>
    </row>
  </sheetData>
  <mergeCells count="60">
    <mergeCell ref="A1:N1"/>
    <mergeCell ref="A2:N3"/>
    <mergeCell ref="L5:N6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F10:F12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J13:J15"/>
    <mergeCell ref="K13:K15"/>
    <mergeCell ref="G10:G12"/>
    <mergeCell ref="H10:H12"/>
    <mergeCell ref="I10:I12"/>
    <mergeCell ref="J10:J12"/>
    <mergeCell ref="K10:K12"/>
    <mergeCell ref="F16:F18"/>
    <mergeCell ref="F13:F15"/>
    <mergeCell ref="G13:G15"/>
    <mergeCell ref="H13:H15"/>
    <mergeCell ref="I13:I15"/>
    <mergeCell ref="A16:A18"/>
    <mergeCell ref="B16:B18"/>
    <mergeCell ref="C16:C18"/>
    <mergeCell ref="D16:D18"/>
    <mergeCell ref="E16:E18"/>
    <mergeCell ref="A19:A21"/>
    <mergeCell ref="B19:B21"/>
    <mergeCell ref="C19:C21"/>
    <mergeCell ref="D19:D21"/>
    <mergeCell ref="E19:E21"/>
    <mergeCell ref="I19:I21"/>
    <mergeCell ref="J19:J21"/>
    <mergeCell ref="K19:K21"/>
    <mergeCell ref="G16:G18"/>
    <mergeCell ref="H16:H18"/>
    <mergeCell ref="I16:I18"/>
    <mergeCell ref="J16:J18"/>
    <mergeCell ref="K16:K18"/>
    <mergeCell ref="C26:D26"/>
    <mergeCell ref="C27:D27"/>
    <mergeCell ref="F19:F21"/>
    <mergeCell ref="G19:G21"/>
    <mergeCell ref="H19:H21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49724-D9B9-4C82-9393-9A2E6816D8DA}">
  <dimension ref="A1:S27"/>
  <sheetViews>
    <sheetView tabSelected="1" zoomScale="80" zoomScaleNormal="80" workbookViewId="0">
      <selection activeCell="A23" sqref="A23:AY104"/>
    </sheetView>
  </sheetViews>
  <sheetFormatPr defaultRowHeight="14.4" x14ac:dyDescent="0.3"/>
  <cols>
    <col min="1" max="1" width="3.6640625" customWidth="1"/>
    <col min="2" max="2" width="3.88671875" customWidth="1"/>
    <col min="3" max="3" width="10.88671875" customWidth="1"/>
    <col min="4" max="11" width="10.88671875" style="6" customWidth="1"/>
    <col min="12" max="12" width="6.5546875" style="6" customWidth="1"/>
    <col min="13" max="14" width="6.5546875" customWidth="1"/>
  </cols>
  <sheetData>
    <row r="1" spans="1:19" ht="31.2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9" ht="14.4" customHeight="1" x14ac:dyDescent="0.3">
      <c r="A2" s="38" t="s">
        <v>78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9" ht="14.4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5" spans="1:19" x14ac:dyDescent="0.3">
      <c r="A5" s="3"/>
      <c r="B5" s="13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102" t="s">
        <v>64</v>
      </c>
      <c r="M5" s="103"/>
      <c r="N5" s="104"/>
    </row>
    <row r="6" spans="1:19" x14ac:dyDescent="0.3">
      <c r="A6" s="4"/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20</v>
      </c>
      <c r="K6" s="14" t="s">
        <v>21</v>
      </c>
      <c r="L6" s="105"/>
      <c r="M6" s="106"/>
      <c r="N6" s="107"/>
    </row>
    <row r="7" spans="1:19" s="1" customFormat="1" ht="19.95" customHeight="1" x14ac:dyDescent="0.3">
      <c r="A7" s="41" t="s">
        <v>22</v>
      </c>
      <c r="B7" s="42"/>
      <c r="C7" s="121" t="s">
        <v>107</v>
      </c>
      <c r="D7" s="121" t="s">
        <v>107</v>
      </c>
      <c r="E7" s="124" t="s">
        <v>108</v>
      </c>
      <c r="F7" s="124" t="s">
        <v>108</v>
      </c>
      <c r="G7" s="124" t="s">
        <v>108</v>
      </c>
      <c r="H7" s="124" t="s">
        <v>108</v>
      </c>
      <c r="I7" s="121"/>
      <c r="J7" s="123"/>
      <c r="K7" s="123"/>
      <c r="L7" s="11"/>
      <c r="M7" s="11"/>
      <c r="N7" s="22"/>
    </row>
    <row r="8" spans="1:19" s="1" customFormat="1" ht="19.95" customHeight="1" x14ac:dyDescent="0.3">
      <c r="A8" s="41"/>
      <c r="B8" s="42"/>
      <c r="C8" s="121"/>
      <c r="D8" s="121"/>
      <c r="E8" s="124"/>
      <c r="F8" s="124"/>
      <c r="G8" s="124"/>
      <c r="H8" s="124"/>
      <c r="I8" s="121"/>
      <c r="J8" s="123"/>
      <c r="K8" s="123"/>
      <c r="L8" s="11" t="s">
        <v>69</v>
      </c>
      <c r="M8" s="11">
        <v>30</v>
      </c>
      <c r="N8" s="23">
        <f>M8/40</f>
        <v>0.75</v>
      </c>
    </row>
    <row r="9" spans="1:19" s="1" customFormat="1" ht="16.95" customHeight="1" x14ac:dyDescent="0.3">
      <c r="A9" s="41"/>
      <c r="B9" s="42"/>
      <c r="C9" s="121"/>
      <c r="D9" s="121"/>
      <c r="E9" s="124"/>
      <c r="F9" s="124"/>
      <c r="G9" s="124"/>
      <c r="H9" s="124"/>
      <c r="I9" s="121"/>
      <c r="J9" s="123"/>
      <c r="K9" s="123"/>
      <c r="L9" s="2">
        <v>27</v>
      </c>
      <c r="M9" s="11">
        <v>-3</v>
      </c>
      <c r="N9" s="2" t="s">
        <v>70</v>
      </c>
    </row>
    <row r="10" spans="1:19" s="1" customFormat="1" ht="19.95" customHeight="1" x14ac:dyDescent="0.3">
      <c r="A10" s="46" t="s">
        <v>30</v>
      </c>
      <c r="B10" s="42"/>
      <c r="C10" s="121" t="s">
        <v>107</v>
      </c>
      <c r="D10" s="121" t="s">
        <v>107</v>
      </c>
      <c r="E10" s="124" t="s">
        <v>108</v>
      </c>
      <c r="F10" s="124" t="s">
        <v>108</v>
      </c>
      <c r="G10" s="124" t="s">
        <v>109</v>
      </c>
      <c r="H10" s="124" t="s">
        <v>108</v>
      </c>
      <c r="I10" s="123"/>
      <c r="J10" s="123"/>
      <c r="K10" s="123"/>
      <c r="L10" s="16"/>
      <c r="M10" s="11"/>
      <c r="N10" s="2"/>
    </row>
    <row r="11" spans="1:19" s="1" customFormat="1" ht="19.95" customHeight="1" x14ac:dyDescent="0.3">
      <c r="A11" s="46"/>
      <c r="B11" s="42"/>
      <c r="C11" s="121"/>
      <c r="D11" s="121"/>
      <c r="E11" s="124"/>
      <c r="F11" s="124"/>
      <c r="G11" s="124"/>
      <c r="H11" s="124"/>
      <c r="I11" s="123"/>
      <c r="J11" s="123"/>
      <c r="K11" s="123"/>
      <c r="L11" s="16"/>
      <c r="M11" s="10"/>
      <c r="N11" s="2"/>
    </row>
    <row r="12" spans="1:19" ht="19.95" customHeight="1" x14ac:dyDescent="0.3">
      <c r="A12" s="46"/>
      <c r="B12" s="42"/>
      <c r="C12" s="121"/>
      <c r="D12" s="121"/>
      <c r="E12" s="124"/>
      <c r="F12" s="124"/>
      <c r="G12" s="124"/>
      <c r="H12" s="124"/>
      <c r="I12" s="123"/>
      <c r="J12" s="123"/>
      <c r="K12" s="123"/>
      <c r="L12" s="16"/>
      <c r="M12" s="10"/>
      <c r="N12" s="2"/>
      <c r="S12" s="1"/>
    </row>
    <row r="13" spans="1:19" ht="19.95" customHeight="1" x14ac:dyDescent="0.7">
      <c r="A13" s="46" t="s">
        <v>35</v>
      </c>
      <c r="B13" s="47"/>
      <c r="C13" s="121" t="s">
        <v>107</v>
      </c>
      <c r="D13" s="121" t="s">
        <v>107</v>
      </c>
      <c r="E13" s="124" t="s">
        <v>108</v>
      </c>
      <c r="F13" s="124" t="s">
        <v>108</v>
      </c>
      <c r="G13" s="124" t="s">
        <v>108</v>
      </c>
      <c r="H13" s="121"/>
      <c r="I13" s="122"/>
      <c r="J13" s="122"/>
      <c r="K13" s="122"/>
      <c r="L13" s="17"/>
      <c r="M13" s="10"/>
      <c r="N13" s="12"/>
    </row>
    <row r="14" spans="1:19" ht="19.95" customHeight="1" x14ac:dyDescent="0.7">
      <c r="A14" s="46"/>
      <c r="B14" s="47"/>
      <c r="C14" s="121"/>
      <c r="D14" s="121"/>
      <c r="E14" s="124"/>
      <c r="F14" s="124"/>
      <c r="G14" s="124"/>
      <c r="H14" s="121"/>
      <c r="I14" s="122"/>
      <c r="J14" s="122"/>
      <c r="K14" s="122"/>
      <c r="L14" s="17"/>
      <c r="M14" s="10"/>
      <c r="N14" s="12"/>
    </row>
    <row r="15" spans="1:19" ht="19.95" customHeight="1" x14ac:dyDescent="0.7">
      <c r="A15" s="46"/>
      <c r="B15" s="47"/>
      <c r="C15" s="121"/>
      <c r="D15" s="121"/>
      <c r="E15" s="124"/>
      <c r="F15" s="124"/>
      <c r="G15" s="124"/>
      <c r="H15" s="121"/>
      <c r="I15" s="122"/>
      <c r="J15" s="122"/>
      <c r="K15" s="122"/>
      <c r="L15" s="17"/>
      <c r="M15" s="10"/>
      <c r="N15" s="12"/>
    </row>
    <row r="16" spans="1:19" ht="19.95" customHeight="1" x14ac:dyDescent="0.7">
      <c r="A16" s="46" t="s">
        <v>38</v>
      </c>
      <c r="B16" s="47"/>
      <c r="C16" s="121" t="s">
        <v>107</v>
      </c>
      <c r="D16" s="121" t="s">
        <v>107</v>
      </c>
      <c r="E16" s="124" t="s">
        <v>108</v>
      </c>
      <c r="F16" s="124" t="s">
        <v>108</v>
      </c>
      <c r="G16" s="124" t="s">
        <v>108</v>
      </c>
      <c r="H16" s="121"/>
      <c r="I16" s="122"/>
      <c r="J16" s="122"/>
      <c r="K16" s="122"/>
      <c r="L16" s="17"/>
      <c r="M16" s="10"/>
      <c r="N16" s="12"/>
    </row>
    <row r="17" spans="1:14" ht="19.95" customHeight="1" x14ac:dyDescent="0.7">
      <c r="A17" s="46"/>
      <c r="B17" s="47"/>
      <c r="C17" s="121"/>
      <c r="D17" s="121"/>
      <c r="E17" s="124"/>
      <c r="F17" s="124"/>
      <c r="G17" s="124"/>
      <c r="H17" s="121"/>
      <c r="I17" s="122"/>
      <c r="J17" s="122"/>
      <c r="K17" s="122"/>
      <c r="L17" s="17"/>
      <c r="M17" s="10"/>
      <c r="N17" s="12"/>
    </row>
    <row r="18" spans="1:14" ht="19.95" customHeight="1" x14ac:dyDescent="0.7">
      <c r="A18" s="46"/>
      <c r="B18" s="47"/>
      <c r="C18" s="121"/>
      <c r="D18" s="121"/>
      <c r="E18" s="124"/>
      <c r="F18" s="124"/>
      <c r="G18" s="124"/>
      <c r="H18" s="121"/>
      <c r="I18" s="122"/>
      <c r="J18" s="122"/>
      <c r="K18" s="122"/>
      <c r="L18" s="17"/>
      <c r="M18" s="8"/>
      <c r="N18" s="8"/>
    </row>
    <row r="19" spans="1:14" ht="19.95" customHeight="1" x14ac:dyDescent="0.7">
      <c r="A19" s="46" t="s">
        <v>40</v>
      </c>
      <c r="B19" s="47"/>
      <c r="C19" s="121" t="s">
        <v>107</v>
      </c>
      <c r="D19" s="121" t="s">
        <v>107</v>
      </c>
      <c r="E19" s="124" t="s">
        <v>108</v>
      </c>
      <c r="F19" s="124" t="s">
        <v>108</v>
      </c>
      <c r="G19" s="124" t="s">
        <v>108</v>
      </c>
      <c r="H19" s="121"/>
      <c r="I19" s="122"/>
      <c r="J19" s="122"/>
      <c r="K19" s="122"/>
      <c r="L19" s="17"/>
      <c r="M19" s="10"/>
      <c r="N19" s="12"/>
    </row>
    <row r="20" spans="1:14" ht="19.95" customHeight="1" x14ac:dyDescent="0.7">
      <c r="A20" s="46"/>
      <c r="B20" s="47"/>
      <c r="C20" s="121"/>
      <c r="D20" s="121"/>
      <c r="E20" s="124"/>
      <c r="F20" s="124"/>
      <c r="G20" s="124"/>
      <c r="H20" s="121"/>
      <c r="I20" s="122"/>
      <c r="J20" s="122"/>
      <c r="K20" s="122"/>
      <c r="L20" s="17"/>
      <c r="M20" s="10"/>
      <c r="N20" s="12"/>
    </row>
    <row r="21" spans="1:14" ht="19.95" customHeight="1" x14ac:dyDescent="0.7">
      <c r="A21" s="46"/>
      <c r="B21" s="47"/>
      <c r="C21" s="121"/>
      <c r="D21" s="121"/>
      <c r="E21" s="124"/>
      <c r="F21" s="124"/>
      <c r="G21" s="124"/>
      <c r="H21" s="121"/>
      <c r="I21" s="122"/>
      <c r="J21" s="122"/>
      <c r="K21" s="122"/>
      <c r="L21" s="17"/>
      <c r="M21" s="10"/>
      <c r="N21" s="11"/>
    </row>
    <row r="22" spans="1:14" x14ac:dyDescent="0.3">
      <c r="J22" s="7"/>
    </row>
    <row r="23" spans="1:14" ht="13.2" customHeight="1" x14ac:dyDescent="0.3">
      <c r="C23" s="20"/>
      <c r="D23" s="20"/>
    </row>
    <row r="24" spans="1:14" ht="13.2" customHeight="1" x14ac:dyDescent="0.3">
      <c r="C24" s="21"/>
      <c r="D24" s="21"/>
    </row>
    <row r="25" spans="1:14" ht="13.2" customHeight="1" x14ac:dyDescent="0.3">
      <c r="C25" s="20"/>
      <c r="D25" s="20"/>
    </row>
    <row r="26" spans="1:14" ht="13.2" customHeight="1" x14ac:dyDescent="0.3">
      <c r="C26" s="108"/>
      <c r="D26" s="108"/>
    </row>
    <row r="27" spans="1:14" ht="13.2" customHeight="1" x14ac:dyDescent="0.3">
      <c r="C27" s="108"/>
      <c r="D27" s="108"/>
    </row>
  </sheetData>
  <mergeCells count="60">
    <mergeCell ref="A1:N1"/>
    <mergeCell ref="A2:N3"/>
    <mergeCell ref="L5:N6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F10:F12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J13:J15"/>
    <mergeCell ref="K13:K15"/>
    <mergeCell ref="G10:G12"/>
    <mergeCell ref="I10:I12"/>
    <mergeCell ref="J10:J12"/>
    <mergeCell ref="K10:K12"/>
    <mergeCell ref="H10:H12"/>
    <mergeCell ref="F16:F18"/>
    <mergeCell ref="F13:F15"/>
    <mergeCell ref="G13:G15"/>
    <mergeCell ref="H13:H15"/>
    <mergeCell ref="I13:I15"/>
    <mergeCell ref="A16:A18"/>
    <mergeCell ref="B16:B18"/>
    <mergeCell ref="C16:C18"/>
    <mergeCell ref="D16:D18"/>
    <mergeCell ref="E16:E18"/>
    <mergeCell ref="A19:A21"/>
    <mergeCell ref="B19:B21"/>
    <mergeCell ref="C19:C21"/>
    <mergeCell ref="D19:D21"/>
    <mergeCell ref="E19:E21"/>
    <mergeCell ref="I19:I21"/>
    <mergeCell ref="J19:J21"/>
    <mergeCell ref="K19:K21"/>
    <mergeCell ref="G16:G18"/>
    <mergeCell ref="H16:H18"/>
    <mergeCell ref="I16:I18"/>
    <mergeCell ref="J16:J18"/>
    <mergeCell ref="K16:K18"/>
    <mergeCell ref="C26:D26"/>
    <mergeCell ref="C27:D27"/>
    <mergeCell ref="F19:F21"/>
    <mergeCell ref="G19:G21"/>
    <mergeCell ref="H19:H2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AC550-6099-4091-99A6-83690020A436}">
  <dimension ref="A1:R28"/>
  <sheetViews>
    <sheetView zoomScale="80" zoomScaleNormal="80" workbookViewId="0">
      <selection activeCell="A23" sqref="A23:XFD28"/>
    </sheetView>
  </sheetViews>
  <sheetFormatPr defaultRowHeight="14.4" x14ac:dyDescent="0.3"/>
  <cols>
    <col min="1" max="1" width="3.6640625" customWidth="1"/>
    <col min="2" max="2" width="3.88671875" customWidth="1"/>
    <col min="3" max="3" width="10.88671875" customWidth="1"/>
    <col min="4" max="11" width="10.88671875" style="6" customWidth="1"/>
    <col min="12" max="12" width="18.109375" customWidth="1"/>
    <col min="13" max="13" width="4.44140625" customWidth="1"/>
  </cols>
  <sheetData>
    <row r="1" spans="1:18" ht="31.2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8" ht="14.4" customHeight="1" x14ac:dyDescent="0.3">
      <c r="A2" s="38" t="s">
        <v>49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8" ht="14.4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5" spans="1:18" x14ac:dyDescent="0.3">
      <c r="A5" s="3"/>
      <c r="B5" s="13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39" t="s">
        <v>11</v>
      </c>
      <c r="M5" s="2"/>
    </row>
    <row r="6" spans="1:18" x14ac:dyDescent="0.3">
      <c r="A6" s="4"/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20</v>
      </c>
      <c r="K6" s="14" t="s">
        <v>21</v>
      </c>
      <c r="L6" s="40"/>
      <c r="M6" s="5" t="s">
        <v>14</v>
      </c>
    </row>
    <row r="7" spans="1:18" s="1" customFormat="1" ht="19.95" customHeight="1" x14ac:dyDescent="0.3">
      <c r="A7" s="41" t="s">
        <v>22</v>
      </c>
      <c r="B7" s="42"/>
      <c r="C7" s="43" t="s">
        <v>23</v>
      </c>
      <c r="D7" s="44" t="s">
        <v>24</v>
      </c>
      <c r="E7" s="45" t="s">
        <v>25</v>
      </c>
      <c r="F7" s="43" t="s">
        <v>51</v>
      </c>
      <c r="G7" s="43"/>
      <c r="H7" s="43"/>
      <c r="I7" s="43"/>
      <c r="J7" s="43"/>
      <c r="K7" s="43"/>
      <c r="L7" s="10" t="s">
        <v>27</v>
      </c>
      <c r="M7" s="2">
        <v>9</v>
      </c>
    </row>
    <row r="8" spans="1:18" s="1" customFormat="1" ht="19.95" customHeight="1" x14ac:dyDescent="0.3">
      <c r="A8" s="41"/>
      <c r="B8" s="42"/>
      <c r="C8" s="43"/>
      <c r="D8" s="44"/>
      <c r="E8" s="45"/>
      <c r="F8" s="43"/>
      <c r="G8" s="43"/>
      <c r="H8" s="43"/>
      <c r="I8" s="43"/>
      <c r="J8" s="43"/>
      <c r="K8" s="43"/>
      <c r="L8" s="10" t="s">
        <v>28</v>
      </c>
      <c r="M8" s="2">
        <v>1</v>
      </c>
    </row>
    <row r="9" spans="1:18" s="1" customFormat="1" ht="16.95" customHeight="1" x14ac:dyDescent="0.3">
      <c r="A9" s="41"/>
      <c r="B9" s="42"/>
      <c r="C9" s="43"/>
      <c r="D9" s="44"/>
      <c r="E9" s="45"/>
      <c r="F9" s="43"/>
      <c r="G9" s="43"/>
      <c r="H9" s="43"/>
      <c r="I9" s="43"/>
      <c r="J9" s="43"/>
      <c r="K9" s="43"/>
      <c r="L9" s="10" t="s">
        <v>29</v>
      </c>
      <c r="M9" s="2">
        <v>5</v>
      </c>
    </row>
    <row r="10" spans="1:18" s="1" customFormat="1" ht="19.95" customHeight="1" x14ac:dyDescent="0.3">
      <c r="A10" s="46" t="s">
        <v>30</v>
      </c>
      <c r="B10" s="42"/>
      <c r="C10" s="43" t="s">
        <v>24</v>
      </c>
      <c r="D10" s="43" t="s">
        <v>23</v>
      </c>
      <c r="E10" s="48" t="s">
        <v>26</v>
      </c>
      <c r="F10" s="43" t="s">
        <v>51</v>
      </c>
      <c r="G10" s="53" t="s">
        <v>31</v>
      </c>
      <c r="H10" s="43"/>
      <c r="I10" s="43"/>
      <c r="J10" s="43"/>
      <c r="K10" s="43"/>
      <c r="L10" s="10" t="s">
        <v>32</v>
      </c>
      <c r="M10" s="2">
        <v>2</v>
      </c>
    </row>
    <row r="11" spans="1:18" s="1" customFormat="1" ht="19.95" customHeight="1" x14ac:dyDescent="0.3">
      <c r="A11" s="46"/>
      <c r="B11" s="42"/>
      <c r="C11" s="43"/>
      <c r="D11" s="43"/>
      <c r="E11" s="48"/>
      <c r="F11" s="43"/>
      <c r="G11" s="53"/>
      <c r="H11" s="43"/>
      <c r="I11" s="43"/>
      <c r="J11" s="43"/>
      <c r="K11" s="43"/>
      <c r="L11" s="10" t="s">
        <v>33</v>
      </c>
      <c r="M11" s="2">
        <v>1</v>
      </c>
    </row>
    <row r="12" spans="1:18" ht="19.95" customHeight="1" x14ac:dyDescent="0.3">
      <c r="A12" s="46"/>
      <c r="B12" s="42"/>
      <c r="C12" s="43"/>
      <c r="D12" s="43"/>
      <c r="E12" s="48"/>
      <c r="F12" s="43"/>
      <c r="G12" s="53"/>
      <c r="H12" s="43"/>
      <c r="I12" s="43"/>
      <c r="J12" s="43"/>
      <c r="K12" s="43"/>
      <c r="L12" s="10" t="s">
        <v>34</v>
      </c>
      <c r="M12" s="12">
        <v>1</v>
      </c>
      <c r="R12" s="1"/>
    </row>
    <row r="13" spans="1:18" ht="19.95" customHeight="1" x14ac:dyDescent="0.3">
      <c r="A13" s="46" t="s">
        <v>35</v>
      </c>
      <c r="B13" s="47"/>
      <c r="C13" s="43" t="s">
        <v>23</v>
      </c>
      <c r="D13" s="43" t="s">
        <v>24</v>
      </c>
      <c r="E13" s="43" t="s">
        <v>25</v>
      </c>
      <c r="F13" s="43" t="s">
        <v>51</v>
      </c>
      <c r="G13" s="43"/>
      <c r="H13" s="50"/>
      <c r="I13" s="50"/>
      <c r="J13" s="50"/>
      <c r="K13" s="50"/>
      <c r="L13" s="10" t="s">
        <v>36</v>
      </c>
      <c r="M13" s="12">
        <v>1</v>
      </c>
    </row>
    <row r="14" spans="1:18" ht="19.95" customHeight="1" x14ac:dyDescent="0.3">
      <c r="A14" s="46"/>
      <c r="B14" s="47"/>
      <c r="C14" s="43"/>
      <c r="D14" s="43"/>
      <c r="E14" s="43"/>
      <c r="F14" s="43"/>
      <c r="G14" s="43"/>
      <c r="H14" s="50"/>
      <c r="I14" s="50"/>
      <c r="J14" s="50"/>
      <c r="K14" s="50"/>
      <c r="L14" s="10" t="s">
        <v>37</v>
      </c>
      <c r="M14" s="12">
        <v>2</v>
      </c>
    </row>
    <row r="15" spans="1:18" ht="19.95" customHeight="1" x14ac:dyDescent="0.3">
      <c r="A15" s="46"/>
      <c r="B15" s="47"/>
      <c r="C15" s="43"/>
      <c r="D15" s="43"/>
      <c r="E15" s="43"/>
      <c r="F15" s="43"/>
      <c r="G15" s="43"/>
      <c r="H15" s="50"/>
      <c r="I15" s="50"/>
      <c r="J15" s="50"/>
      <c r="K15" s="50"/>
      <c r="L15" s="10"/>
      <c r="M15" s="12"/>
    </row>
    <row r="16" spans="1:18" ht="19.95" customHeight="1" x14ac:dyDescent="0.3">
      <c r="A16" s="46" t="s">
        <v>38</v>
      </c>
      <c r="B16" s="47"/>
      <c r="C16" s="43" t="s">
        <v>24</v>
      </c>
      <c r="D16" s="43" t="s">
        <v>23</v>
      </c>
      <c r="E16" s="48" t="s">
        <v>26</v>
      </c>
      <c r="F16" s="43" t="s">
        <v>51</v>
      </c>
      <c r="G16" s="49" t="s">
        <v>39</v>
      </c>
      <c r="H16" s="50"/>
      <c r="I16" s="50"/>
      <c r="J16" s="50"/>
      <c r="K16" s="50"/>
      <c r="L16" s="10"/>
      <c r="M16" s="12"/>
    </row>
    <row r="17" spans="1:13" ht="19.95" customHeight="1" x14ac:dyDescent="0.3">
      <c r="A17" s="46"/>
      <c r="B17" s="47"/>
      <c r="C17" s="43"/>
      <c r="D17" s="43"/>
      <c r="E17" s="48"/>
      <c r="F17" s="43"/>
      <c r="G17" s="49"/>
      <c r="H17" s="50"/>
      <c r="I17" s="50"/>
      <c r="J17" s="50"/>
      <c r="K17" s="50"/>
      <c r="L17" s="10"/>
      <c r="M17" s="12"/>
    </row>
    <row r="18" spans="1:13" ht="19.95" customHeight="1" x14ac:dyDescent="0.3">
      <c r="A18" s="46"/>
      <c r="B18" s="47"/>
      <c r="C18" s="43"/>
      <c r="D18" s="43"/>
      <c r="E18" s="48"/>
      <c r="F18" s="43"/>
      <c r="G18" s="49"/>
      <c r="H18" s="50"/>
      <c r="I18" s="50"/>
      <c r="J18" s="50"/>
      <c r="K18" s="50"/>
      <c r="L18" s="10"/>
      <c r="M18" s="12"/>
    </row>
    <row r="19" spans="1:13" ht="19.95" customHeight="1" x14ac:dyDescent="0.3">
      <c r="A19" s="46" t="s">
        <v>40</v>
      </c>
      <c r="B19" s="47"/>
      <c r="C19" s="43" t="s">
        <v>23</v>
      </c>
      <c r="D19" s="43" t="s">
        <v>24</v>
      </c>
      <c r="E19" s="43" t="s">
        <v>41</v>
      </c>
      <c r="F19" s="43" t="s">
        <v>42</v>
      </c>
      <c r="G19" s="50"/>
      <c r="H19" s="50"/>
      <c r="I19" s="50"/>
      <c r="J19" s="50"/>
      <c r="K19" s="50"/>
      <c r="L19" s="10"/>
      <c r="M19" s="12"/>
    </row>
    <row r="20" spans="1:13" ht="19.95" customHeight="1" x14ac:dyDescent="0.3">
      <c r="A20" s="46"/>
      <c r="B20" s="47"/>
      <c r="C20" s="43"/>
      <c r="D20" s="43"/>
      <c r="E20" s="43"/>
      <c r="F20" s="43"/>
      <c r="G20" s="50"/>
      <c r="H20" s="50"/>
      <c r="I20" s="50"/>
      <c r="J20" s="50"/>
      <c r="K20" s="50"/>
      <c r="L20" s="10"/>
      <c r="M20" s="12"/>
    </row>
    <row r="21" spans="1:13" ht="19.95" customHeight="1" x14ac:dyDescent="0.3">
      <c r="A21" s="46"/>
      <c r="B21" s="47"/>
      <c r="C21" s="43"/>
      <c r="D21" s="43"/>
      <c r="E21" s="43"/>
      <c r="F21" s="43"/>
      <c r="G21" s="50"/>
      <c r="H21" s="50"/>
      <c r="I21" s="50"/>
      <c r="J21" s="50"/>
      <c r="K21" s="50"/>
      <c r="L21" s="10" t="s">
        <v>43</v>
      </c>
      <c r="M21" s="11">
        <f>SUM(M7:M20)</f>
        <v>22</v>
      </c>
    </row>
    <row r="22" spans="1:13" x14ac:dyDescent="0.3">
      <c r="J22" s="7"/>
    </row>
    <row r="23" spans="1:13" s="140" customFormat="1" ht="10.8" customHeight="1" x14ac:dyDescent="0.3">
      <c r="C23" s="132" t="s">
        <v>44</v>
      </c>
      <c r="D23" s="132"/>
      <c r="E23" s="141"/>
      <c r="F23" s="141"/>
      <c r="G23" s="141"/>
      <c r="H23" s="141"/>
      <c r="I23" s="141"/>
      <c r="J23" s="141"/>
      <c r="K23" s="141"/>
    </row>
    <row r="24" spans="1:13" s="140" customFormat="1" ht="10.8" customHeight="1" x14ac:dyDescent="0.3">
      <c r="C24" s="133" t="s">
        <v>45</v>
      </c>
      <c r="D24" s="133"/>
      <c r="E24" s="141"/>
      <c r="F24" s="141"/>
      <c r="G24" s="141"/>
      <c r="H24" s="141"/>
      <c r="I24" s="141"/>
      <c r="J24" s="141"/>
      <c r="K24" s="141"/>
    </row>
    <row r="25" spans="1:13" s="140" customFormat="1" ht="10.8" customHeight="1" x14ac:dyDescent="0.3">
      <c r="C25" s="134" t="s">
        <v>46</v>
      </c>
      <c r="D25" s="134"/>
      <c r="E25" s="141"/>
      <c r="F25" s="141"/>
      <c r="G25" s="141"/>
      <c r="H25" s="141"/>
      <c r="I25" s="141"/>
      <c r="J25" s="141"/>
      <c r="K25" s="141"/>
    </row>
    <row r="26" spans="1:13" s="140" customFormat="1" ht="10.8" customHeight="1" x14ac:dyDescent="0.3">
      <c r="C26" s="135" t="s">
        <v>47</v>
      </c>
      <c r="D26" s="135"/>
      <c r="E26" s="141"/>
      <c r="F26" s="141"/>
      <c r="G26" s="141"/>
      <c r="H26" s="141"/>
      <c r="I26" s="141"/>
      <c r="J26" s="141"/>
      <c r="K26" s="141"/>
    </row>
    <row r="27" spans="1:13" s="140" customFormat="1" ht="10.8" customHeight="1" x14ac:dyDescent="0.3">
      <c r="C27" s="136" t="s">
        <v>48</v>
      </c>
      <c r="D27" s="136"/>
      <c r="E27" s="141"/>
      <c r="F27" s="141"/>
      <c r="G27" s="141"/>
      <c r="H27" s="141"/>
      <c r="I27" s="141"/>
      <c r="J27" s="141"/>
      <c r="K27" s="141"/>
    </row>
    <row r="28" spans="1:13" s="140" customFormat="1" ht="10.8" customHeight="1" x14ac:dyDescent="0.3">
      <c r="C28" s="138" t="s">
        <v>110</v>
      </c>
      <c r="D28" s="138"/>
      <c r="E28" s="141"/>
      <c r="F28" s="141"/>
      <c r="G28" s="141"/>
      <c r="H28" s="141"/>
      <c r="I28" s="141"/>
      <c r="J28" s="141"/>
      <c r="K28" s="141"/>
    </row>
  </sheetData>
  <mergeCells count="60">
    <mergeCell ref="A1:M1"/>
    <mergeCell ref="A2:M3"/>
    <mergeCell ref="L5:L6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F10:F12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J13:J15"/>
    <mergeCell ref="K13:K15"/>
    <mergeCell ref="G10:G12"/>
    <mergeCell ref="H10:H12"/>
    <mergeCell ref="I10:I12"/>
    <mergeCell ref="J10:J12"/>
    <mergeCell ref="K10:K12"/>
    <mergeCell ref="F16:F18"/>
    <mergeCell ref="F13:F15"/>
    <mergeCell ref="G13:G15"/>
    <mergeCell ref="H13:H15"/>
    <mergeCell ref="I13:I15"/>
    <mergeCell ref="A16:A18"/>
    <mergeCell ref="B16:B18"/>
    <mergeCell ref="C16:C18"/>
    <mergeCell ref="D16:D18"/>
    <mergeCell ref="E16:E18"/>
    <mergeCell ref="A19:A21"/>
    <mergeCell ref="B19:B21"/>
    <mergeCell ref="C19:C21"/>
    <mergeCell ref="D19:D21"/>
    <mergeCell ref="E19:E21"/>
    <mergeCell ref="I19:I21"/>
    <mergeCell ref="J19:J21"/>
    <mergeCell ref="K19:K21"/>
    <mergeCell ref="G16:G18"/>
    <mergeCell ref="H16:H18"/>
    <mergeCell ref="I16:I18"/>
    <mergeCell ref="J16:J18"/>
    <mergeCell ref="K16:K18"/>
    <mergeCell ref="C26:D26"/>
    <mergeCell ref="C27:D27"/>
    <mergeCell ref="F19:F21"/>
    <mergeCell ref="G19:G21"/>
    <mergeCell ref="H19:H2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CC631-8128-47B4-9800-EE2E616B2F05}">
  <dimension ref="A1:R28"/>
  <sheetViews>
    <sheetView zoomScale="80" zoomScaleNormal="80" workbookViewId="0">
      <selection activeCell="A23" sqref="A23:XFD28"/>
    </sheetView>
  </sheetViews>
  <sheetFormatPr defaultRowHeight="14.4" x14ac:dyDescent="0.3"/>
  <cols>
    <col min="1" max="1" width="3.6640625" customWidth="1"/>
    <col min="2" max="2" width="3.88671875" customWidth="1"/>
    <col min="3" max="3" width="10.88671875" customWidth="1"/>
    <col min="4" max="11" width="10.88671875" style="6" customWidth="1"/>
    <col min="12" max="12" width="18.109375" customWidth="1"/>
    <col min="13" max="13" width="4.44140625" customWidth="1"/>
  </cols>
  <sheetData>
    <row r="1" spans="1:18" ht="31.2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8" ht="14.4" customHeight="1" x14ac:dyDescent="0.3">
      <c r="A2" s="38" t="s">
        <v>50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8" ht="14.4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5" spans="1:18" x14ac:dyDescent="0.3">
      <c r="A5" s="3"/>
      <c r="B5" s="13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39" t="s">
        <v>11</v>
      </c>
      <c r="M5" s="2"/>
    </row>
    <row r="6" spans="1:18" x14ac:dyDescent="0.3">
      <c r="A6" s="4"/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20</v>
      </c>
      <c r="K6" s="14" t="s">
        <v>21</v>
      </c>
      <c r="L6" s="40"/>
      <c r="M6" s="5" t="s">
        <v>15</v>
      </c>
    </row>
    <row r="7" spans="1:18" s="1" customFormat="1" ht="19.95" customHeight="1" x14ac:dyDescent="0.3">
      <c r="A7" s="41" t="s">
        <v>22</v>
      </c>
      <c r="B7" s="42"/>
      <c r="C7" s="43" t="s">
        <v>23</v>
      </c>
      <c r="D7" s="44" t="s">
        <v>24</v>
      </c>
      <c r="E7" s="45" t="s">
        <v>39</v>
      </c>
      <c r="F7" s="43" t="s">
        <v>25</v>
      </c>
      <c r="G7" s="43" t="s">
        <v>26</v>
      </c>
      <c r="H7" s="43"/>
      <c r="I7" s="43"/>
      <c r="J7" s="43"/>
      <c r="K7" s="43"/>
      <c r="L7" s="10" t="s">
        <v>27</v>
      </c>
      <c r="M7" s="2">
        <v>8</v>
      </c>
    </row>
    <row r="8" spans="1:18" s="1" customFormat="1" ht="19.95" customHeight="1" x14ac:dyDescent="0.3">
      <c r="A8" s="41"/>
      <c r="B8" s="42"/>
      <c r="C8" s="43"/>
      <c r="D8" s="44"/>
      <c r="E8" s="45"/>
      <c r="F8" s="43"/>
      <c r="G8" s="43"/>
      <c r="H8" s="43"/>
      <c r="I8" s="43"/>
      <c r="J8" s="43"/>
      <c r="K8" s="43"/>
      <c r="L8" s="10" t="s">
        <v>28</v>
      </c>
      <c r="M8" s="2">
        <v>3</v>
      </c>
    </row>
    <row r="9" spans="1:18" s="1" customFormat="1" ht="16.95" customHeight="1" x14ac:dyDescent="0.3">
      <c r="A9" s="41"/>
      <c r="B9" s="42"/>
      <c r="C9" s="43"/>
      <c r="D9" s="44"/>
      <c r="E9" s="45"/>
      <c r="F9" s="43"/>
      <c r="G9" s="43"/>
      <c r="H9" s="43"/>
      <c r="I9" s="43"/>
      <c r="J9" s="43"/>
      <c r="K9" s="43"/>
      <c r="L9" s="10" t="s">
        <v>29</v>
      </c>
      <c r="M9" s="2">
        <v>5</v>
      </c>
    </row>
    <row r="10" spans="1:18" s="1" customFormat="1" ht="19.95" customHeight="1" x14ac:dyDescent="0.3">
      <c r="A10" s="46" t="s">
        <v>30</v>
      </c>
      <c r="B10" s="42"/>
      <c r="C10" s="43" t="s">
        <v>24</v>
      </c>
      <c r="D10" s="43" t="s">
        <v>23</v>
      </c>
      <c r="E10" s="43" t="s">
        <v>41</v>
      </c>
      <c r="F10" s="43" t="s">
        <v>42</v>
      </c>
      <c r="G10" s="43" t="s">
        <v>51</v>
      </c>
      <c r="H10" s="43"/>
      <c r="I10" s="43"/>
      <c r="J10" s="43"/>
      <c r="K10" s="43"/>
      <c r="L10" s="10" t="s">
        <v>32</v>
      </c>
      <c r="M10" s="2">
        <v>2</v>
      </c>
    </row>
    <row r="11" spans="1:18" s="1" customFormat="1" ht="19.95" customHeight="1" x14ac:dyDescent="0.3">
      <c r="A11" s="46"/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10" t="s">
        <v>33</v>
      </c>
      <c r="M11" s="2">
        <v>1</v>
      </c>
    </row>
    <row r="12" spans="1:18" ht="19.95" customHeight="1" x14ac:dyDescent="0.3">
      <c r="A12" s="46"/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10" t="s">
        <v>34</v>
      </c>
      <c r="M12" s="12">
        <v>1</v>
      </c>
      <c r="R12" s="1"/>
    </row>
    <row r="13" spans="1:18" ht="19.95" customHeight="1" x14ac:dyDescent="0.3">
      <c r="A13" s="46" t="s">
        <v>35</v>
      </c>
      <c r="B13" s="47"/>
      <c r="C13" s="43" t="s">
        <v>23</v>
      </c>
      <c r="D13" s="43" t="s">
        <v>24</v>
      </c>
      <c r="E13" s="43" t="s">
        <v>39</v>
      </c>
      <c r="F13" s="43" t="s">
        <v>25</v>
      </c>
      <c r="G13" s="43" t="s">
        <v>26</v>
      </c>
      <c r="H13" s="50"/>
      <c r="I13" s="50"/>
      <c r="J13" s="50"/>
      <c r="K13" s="50"/>
      <c r="L13" s="10" t="s">
        <v>36</v>
      </c>
      <c r="M13" s="12">
        <v>1</v>
      </c>
    </row>
    <row r="14" spans="1:18" ht="19.95" customHeight="1" x14ac:dyDescent="0.3">
      <c r="A14" s="46"/>
      <c r="B14" s="47"/>
      <c r="C14" s="43"/>
      <c r="D14" s="43"/>
      <c r="E14" s="43"/>
      <c r="F14" s="43"/>
      <c r="G14" s="43"/>
      <c r="H14" s="50"/>
      <c r="I14" s="50"/>
      <c r="J14" s="50"/>
      <c r="K14" s="50"/>
      <c r="L14" s="10" t="s">
        <v>37</v>
      </c>
      <c r="M14" s="12">
        <v>2</v>
      </c>
    </row>
    <row r="15" spans="1:18" ht="19.95" customHeight="1" x14ac:dyDescent="0.3">
      <c r="A15" s="46"/>
      <c r="B15" s="47"/>
      <c r="C15" s="43"/>
      <c r="D15" s="43"/>
      <c r="E15" s="43"/>
      <c r="F15" s="43"/>
      <c r="G15" s="43"/>
      <c r="H15" s="50"/>
      <c r="I15" s="50"/>
      <c r="J15" s="50"/>
      <c r="K15" s="50"/>
      <c r="L15" s="10"/>
      <c r="M15" s="12"/>
    </row>
    <row r="16" spans="1:18" ht="19.95" customHeight="1" x14ac:dyDescent="0.3">
      <c r="A16" s="46" t="s">
        <v>38</v>
      </c>
      <c r="B16" s="47"/>
      <c r="C16" s="43" t="s">
        <v>24</v>
      </c>
      <c r="D16" s="43" t="s">
        <v>23</v>
      </c>
      <c r="E16" s="53" t="s">
        <v>31</v>
      </c>
      <c r="F16" s="43" t="s">
        <v>51</v>
      </c>
      <c r="G16" s="43"/>
      <c r="H16" s="50"/>
      <c r="I16" s="50"/>
      <c r="J16" s="50"/>
      <c r="K16" s="50"/>
      <c r="L16" s="10"/>
      <c r="M16" s="12"/>
    </row>
    <row r="17" spans="1:13" ht="19.95" customHeight="1" x14ac:dyDescent="0.3">
      <c r="A17" s="46"/>
      <c r="B17" s="47"/>
      <c r="C17" s="43"/>
      <c r="D17" s="43"/>
      <c r="E17" s="53"/>
      <c r="F17" s="43"/>
      <c r="G17" s="43"/>
      <c r="H17" s="50"/>
      <c r="I17" s="50"/>
      <c r="J17" s="50"/>
      <c r="K17" s="50"/>
      <c r="L17" s="10"/>
      <c r="M17" s="12"/>
    </row>
    <row r="18" spans="1:13" ht="19.95" customHeight="1" x14ac:dyDescent="0.3">
      <c r="A18" s="46"/>
      <c r="B18" s="47"/>
      <c r="C18" s="43"/>
      <c r="D18" s="43"/>
      <c r="E18" s="53"/>
      <c r="F18" s="43"/>
      <c r="G18" s="43"/>
      <c r="H18" s="50"/>
      <c r="I18" s="50"/>
      <c r="J18" s="50"/>
      <c r="K18" s="50"/>
      <c r="L18" s="10"/>
      <c r="M18" s="12"/>
    </row>
    <row r="19" spans="1:13" ht="19.95" customHeight="1" x14ac:dyDescent="0.3">
      <c r="A19" s="46" t="s">
        <v>40</v>
      </c>
      <c r="B19" s="47"/>
      <c r="C19" s="43" t="s">
        <v>23</v>
      </c>
      <c r="D19" s="43" t="s">
        <v>24</v>
      </c>
      <c r="E19" s="43" t="s">
        <v>39</v>
      </c>
      <c r="F19" s="43" t="s">
        <v>51</v>
      </c>
      <c r="G19" s="50"/>
      <c r="H19" s="50"/>
      <c r="I19" s="50"/>
      <c r="J19" s="50"/>
      <c r="K19" s="50"/>
      <c r="L19" s="10"/>
      <c r="M19" s="12"/>
    </row>
    <row r="20" spans="1:13" ht="19.95" customHeight="1" x14ac:dyDescent="0.3">
      <c r="A20" s="46"/>
      <c r="B20" s="47"/>
      <c r="C20" s="43"/>
      <c r="D20" s="43"/>
      <c r="E20" s="43"/>
      <c r="F20" s="43"/>
      <c r="G20" s="50"/>
      <c r="H20" s="50"/>
      <c r="I20" s="50"/>
      <c r="J20" s="50"/>
      <c r="K20" s="50"/>
      <c r="L20" s="10"/>
      <c r="M20" s="12"/>
    </row>
    <row r="21" spans="1:13" ht="19.95" customHeight="1" x14ac:dyDescent="0.3">
      <c r="A21" s="46"/>
      <c r="B21" s="47"/>
      <c r="C21" s="43"/>
      <c r="D21" s="43"/>
      <c r="E21" s="43"/>
      <c r="F21" s="43"/>
      <c r="G21" s="50"/>
      <c r="H21" s="50"/>
      <c r="I21" s="50"/>
      <c r="J21" s="50"/>
      <c r="K21" s="50"/>
      <c r="L21" s="10" t="s">
        <v>43</v>
      </c>
      <c r="M21" s="11">
        <f>SUM(M7:M20)</f>
        <v>23</v>
      </c>
    </row>
    <row r="22" spans="1:13" x14ac:dyDescent="0.3">
      <c r="J22" s="7"/>
    </row>
    <row r="23" spans="1:13" s="139" customFormat="1" ht="10.199999999999999" customHeight="1" x14ac:dyDescent="0.3">
      <c r="C23" s="132" t="s">
        <v>44</v>
      </c>
      <c r="D23" s="132"/>
    </row>
    <row r="24" spans="1:13" s="139" customFormat="1" ht="10.199999999999999" customHeight="1" x14ac:dyDescent="0.3">
      <c r="C24" s="133" t="s">
        <v>45</v>
      </c>
      <c r="D24" s="133"/>
    </row>
    <row r="25" spans="1:13" s="139" customFormat="1" ht="10.199999999999999" customHeight="1" x14ac:dyDescent="0.3">
      <c r="C25" s="134" t="s">
        <v>46</v>
      </c>
      <c r="D25" s="134"/>
    </row>
    <row r="26" spans="1:13" s="139" customFormat="1" ht="10.199999999999999" customHeight="1" x14ac:dyDescent="0.3">
      <c r="C26" s="135" t="s">
        <v>47</v>
      </c>
      <c r="D26" s="135"/>
    </row>
    <row r="27" spans="1:13" s="139" customFormat="1" ht="10.199999999999999" customHeight="1" x14ac:dyDescent="0.3">
      <c r="C27" s="136" t="s">
        <v>48</v>
      </c>
      <c r="D27" s="136"/>
    </row>
    <row r="28" spans="1:13" s="139" customFormat="1" ht="10.199999999999999" customHeight="1" x14ac:dyDescent="0.3">
      <c r="C28" s="138" t="s">
        <v>110</v>
      </c>
      <c r="D28" s="138"/>
    </row>
  </sheetData>
  <mergeCells count="60">
    <mergeCell ref="A1:M1"/>
    <mergeCell ref="A2:M3"/>
    <mergeCell ref="L5:L6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F10:F12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J13:J15"/>
    <mergeCell ref="K13:K15"/>
    <mergeCell ref="G10:G12"/>
    <mergeCell ref="H10:H12"/>
    <mergeCell ref="I10:I12"/>
    <mergeCell ref="J10:J12"/>
    <mergeCell ref="K10:K12"/>
    <mergeCell ref="F16:F18"/>
    <mergeCell ref="F13:F15"/>
    <mergeCell ref="G13:G15"/>
    <mergeCell ref="H13:H15"/>
    <mergeCell ref="I13:I15"/>
    <mergeCell ref="A16:A18"/>
    <mergeCell ref="B16:B18"/>
    <mergeCell ref="C16:C18"/>
    <mergeCell ref="D16:D18"/>
    <mergeCell ref="E16:E18"/>
    <mergeCell ref="A19:A21"/>
    <mergeCell ref="B19:B21"/>
    <mergeCell ref="C19:C21"/>
    <mergeCell ref="D19:D21"/>
    <mergeCell ref="E19:E21"/>
    <mergeCell ref="I19:I21"/>
    <mergeCell ref="J19:J21"/>
    <mergeCell ref="K19:K21"/>
    <mergeCell ref="G16:G18"/>
    <mergeCell ref="H16:H18"/>
    <mergeCell ref="I16:I18"/>
    <mergeCell ref="J16:J18"/>
    <mergeCell ref="K16:K18"/>
    <mergeCell ref="C26:D26"/>
    <mergeCell ref="C27:D27"/>
    <mergeCell ref="F19:F21"/>
    <mergeCell ref="G19:G21"/>
    <mergeCell ref="H19:H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E6891-F8D1-4D3A-8080-2F22C7645B1D}">
  <dimension ref="A1:R28"/>
  <sheetViews>
    <sheetView zoomScale="80" zoomScaleNormal="80" workbookViewId="0">
      <selection activeCell="P13" sqref="P13"/>
    </sheetView>
  </sheetViews>
  <sheetFormatPr defaultRowHeight="14.4" x14ac:dyDescent="0.3"/>
  <cols>
    <col min="1" max="1" width="3.6640625" customWidth="1"/>
    <col min="2" max="2" width="3.88671875" customWidth="1"/>
    <col min="3" max="3" width="10.88671875" customWidth="1"/>
    <col min="4" max="11" width="10.88671875" style="6" customWidth="1"/>
    <col min="12" max="12" width="18.109375" customWidth="1"/>
    <col min="13" max="13" width="4.44140625" customWidth="1"/>
  </cols>
  <sheetData>
    <row r="1" spans="1:18" ht="31.2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8" ht="14.4" customHeight="1" x14ac:dyDescent="0.3">
      <c r="A2" s="38" t="s">
        <v>52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8" ht="14.4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5" spans="1:18" x14ac:dyDescent="0.3">
      <c r="A5" s="3"/>
      <c r="B5" s="13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39" t="s">
        <v>11</v>
      </c>
      <c r="M5" s="2"/>
    </row>
    <row r="6" spans="1:18" x14ac:dyDescent="0.3">
      <c r="A6" s="4"/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20</v>
      </c>
      <c r="K6" s="14" t="s">
        <v>21</v>
      </c>
      <c r="L6" s="40"/>
      <c r="M6" s="5" t="s">
        <v>16</v>
      </c>
    </row>
    <row r="7" spans="1:18" s="1" customFormat="1" ht="19.95" customHeight="1" x14ac:dyDescent="0.3">
      <c r="A7" s="41" t="s">
        <v>22</v>
      </c>
      <c r="B7" s="42"/>
      <c r="C7" s="43" t="s">
        <v>23</v>
      </c>
      <c r="D7" s="44" t="s">
        <v>24</v>
      </c>
      <c r="E7" s="60" t="s">
        <v>39</v>
      </c>
      <c r="F7" s="125" t="s">
        <v>53</v>
      </c>
      <c r="G7" s="57" t="s">
        <v>41</v>
      </c>
      <c r="H7" s="57" t="s">
        <v>41</v>
      </c>
      <c r="I7" s="43"/>
      <c r="J7" s="43"/>
      <c r="K7" s="43"/>
      <c r="L7" s="10" t="s">
        <v>27</v>
      </c>
      <c r="M7" s="2">
        <v>7</v>
      </c>
    </row>
    <row r="8" spans="1:18" s="1" customFormat="1" ht="19.95" customHeight="1" x14ac:dyDescent="0.3">
      <c r="A8" s="41"/>
      <c r="B8" s="42"/>
      <c r="C8" s="43"/>
      <c r="D8" s="44"/>
      <c r="E8" s="60"/>
      <c r="F8" s="125"/>
      <c r="G8" s="57"/>
      <c r="H8" s="57"/>
      <c r="I8" s="43"/>
      <c r="J8" s="43"/>
      <c r="K8" s="43"/>
      <c r="L8" s="10" t="s">
        <v>28</v>
      </c>
      <c r="M8" s="2">
        <v>3</v>
      </c>
    </row>
    <row r="9" spans="1:18" s="1" customFormat="1" ht="16.95" customHeight="1" x14ac:dyDescent="0.3">
      <c r="A9" s="41"/>
      <c r="B9" s="42"/>
      <c r="C9" s="43"/>
      <c r="D9" s="44"/>
      <c r="E9" s="60"/>
      <c r="F9" s="125"/>
      <c r="G9" s="57"/>
      <c r="H9" s="57"/>
      <c r="I9" s="43"/>
      <c r="J9" s="43"/>
      <c r="K9" s="43"/>
      <c r="L9" s="10" t="s">
        <v>29</v>
      </c>
      <c r="M9" s="2">
        <v>5</v>
      </c>
    </row>
    <row r="10" spans="1:18" s="1" customFormat="1" ht="19.95" customHeight="1" x14ac:dyDescent="0.3">
      <c r="A10" s="46" t="s">
        <v>30</v>
      </c>
      <c r="B10" s="42"/>
      <c r="C10" s="43" t="s">
        <v>24</v>
      </c>
      <c r="D10" s="43" t="s">
        <v>23</v>
      </c>
      <c r="E10" s="58" t="s">
        <v>39</v>
      </c>
      <c r="F10" s="53" t="s">
        <v>31</v>
      </c>
      <c r="G10" s="58" t="s">
        <v>54</v>
      </c>
      <c r="H10" s="48" t="s">
        <v>105</v>
      </c>
      <c r="I10" s="43"/>
      <c r="J10" s="43"/>
      <c r="K10" s="43"/>
      <c r="L10" s="10" t="s">
        <v>55</v>
      </c>
      <c r="M10" s="2">
        <v>2</v>
      </c>
    </row>
    <row r="11" spans="1:18" s="1" customFormat="1" ht="19.95" customHeight="1" x14ac:dyDescent="0.3">
      <c r="A11" s="46"/>
      <c r="B11" s="42"/>
      <c r="C11" s="43"/>
      <c r="D11" s="43"/>
      <c r="E11" s="58"/>
      <c r="F11" s="53"/>
      <c r="G11" s="58"/>
      <c r="H11" s="48"/>
      <c r="I11" s="43"/>
      <c r="J11" s="43"/>
      <c r="K11" s="43"/>
      <c r="L11" s="10" t="s">
        <v>56</v>
      </c>
      <c r="M11" s="2">
        <v>2</v>
      </c>
    </row>
    <row r="12" spans="1:18" ht="19.95" customHeight="1" thickBot="1" x14ac:dyDescent="0.35">
      <c r="A12" s="46"/>
      <c r="B12" s="42"/>
      <c r="C12" s="43"/>
      <c r="D12" s="43"/>
      <c r="E12" s="58"/>
      <c r="F12" s="53"/>
      <c r="G12" s="58"/>
      <c r="H12" s="72"/>
      <c r="I12" s="43"/>
      <c r="J12" s="43"/>
      <c r="K12" s="43"/>
      <c r="L12" s="10" t="s">
        <v>33</v>
      </c>
      <c r="M12" s="2">
        <v>1</v>
      </c>
      <c r="R12" s="1"/>
    </row>
    <row r="13" spans="1:18" ht="19.95" customHeight="1" thickTop="1" x14ac:dyDescent="0.3">
      <c r="A13" s="46" t="s">
        <v>35</v>
      </c>
      <c r="B13" s="47"/>
      <c r="C13" s="43" t="s">
        <v>23</v>
      </c>
      <c r="D13" s="43" t="s">
        <v>24</v>
      </c>
      <c r="E13" s="125" t="s">
        <v>53</v>
      </c>
      <c r="F13" s="58" t="s">
        <v>39</v>
      </c>
      <c r="G13" s="57" t="s">
        <v>42</v>
      </c>
      <c r="H13" s="48" t="s">
        <v>106</v>
      </c>
      <c r="I13" s="50"/>
      <c r="J13" s="50"/>
      <c r="K13" s="50"/>
      <c r="L13" s="10" t="s">
        <v>34</v>
      </c>
      <c r="M13" s="12">
        <v>2</v>
      </c>
    </row>
    <row r="14" spans="1:18" ht="19.95" customHeight="1" x14ac:dyDescent="0.3">
      <c r="A14" s="46"/>
      <c r="B14" s="47"/>
      <c r="C14" s="43"/>
      <c r="D14" s="43"/>
      <c r="E14" s="125"/>
      <c r="F14" s="58"/>
      <c r="G14" s="57"/>
      <c r="H14" s="48"/>
      <c r="I14" s="50"/>
      <c r="J14" s="50"/>
      <c r="K14" s="50"/>
      <c r="L14" s="10" t="s">
        <v>36</v>
      </c>
      <c r="M14" s="12">
        <v>1</v>
      </c>
    </row>
    <row r="15" spans="1:18" ht="19.95" customHeight="1" thickBot="1" x14ac:dyDescent="0.35">
      <c r="A15" s="46"/>
      <c r="B15" s="47"/>
      <c r="C15" s="43"/>
      <c r="D15" s="43"/>
      <c r="E15" s="125"/>
      <c r="F15" s="58"/>
      <c r="G15" s="57"/>
      <c r="H15" s="72"/>
      <c r="I15" s="50"/>
      <c r="J15" s="50"/>
      <c r="K15" s="50"/>
      <c r="L15" s="10" t="s">
        <v>37</v>
      </c>
      <c r="M15" s="12">
        <v>2</v>
      </c>
    </row>
    <row r="16" spans="1:18" ht="19.95" customHeight="1" thickTop="1" x14ac:dyDescent="0.3">
      <c r="A16" s="46" t="s">
        <v>38</v>
      </c>
      <c r="B16" s="47"/>
      <c r="C16" s="43" t="s">
        <v>24</v>
      </c>
      <c r="D16" s="43" t="s">
        <v>23</v>
      </c>
      <c r="E16" s="57" t="s">
        <v>51</v>
      </c>
      <c r="F16" s="58" t="s">
        <v>54</v>
      </c>
      <c r="G16" s="58" t="s">
        <v>111</v>
      </c>
      <c r="H16" s="48" t="s">
        <v>105</v>
      </c>
      <c r="I16" s="50"/>
      <c r="J16" s="50"/>
      <c r="K16" s="50"/>
      <c r="L16" s="10" t="s">
        <v>57</v>
      </c>
      <c r="M16" s="12">
        <v>1</v>
      </c>
    </row>
    <row r="17" spans="1:13" ht="19.95" customHeight="1" x14ac:dyDescent="0.3">
      <c r="A17" s="46"/>
      <c r="B17" s="47"/>
      <c r="C17" s="43"/>
      <c r="D17" s="43"/>
      <c r="E17" s="57"/>
      <c r="F17" s="58"/>
      <c r="G17" s="58"/>
      <c r="H17" s="48"/>
      <c r="I17" s="50"/>
      <c r="J17" s="50"/>
      <c r="K17" s="50"/>
      <c r="L17" s="10" t="s">
        <v>58</v>
      </c>
      <c r="M17" s="12">
        <v>1</v>
      </c>
    </row>
    <row r="18" spans="1:13" ht="19.95" customHeight="1" thickBot="1" x14ac:dyDescent="0.35">
      <c r="A18" s="46"/>
      <c r="B18" s="47"/>
      <c r="C18" s="43"/>
      <c r="D18" s="43"/>
      <c r="E18" s="57"/>
      <c r="F18" s="58"/>
      <c r="G18" s="58"/>
      <c r="H18" s="72"/>
      <c r="I18" s="50"/>
      <c r="J18" s="50"/>
      <c r="K18" s="50"/>
      <c r="L18" s="8"/>
      <c r="M18" s="8"/>
    </row>
    <row r="19" spans="1:13" ht="19.95" customHeight="1" thickTop="1" x14ac:dyDescent="0.3">
      <c r="A19" s="46" t="s">
        <v>40</v>
      </c>
      <c r="B19" s="47"/>
      <c r="C19" s="43" t="s">
        <v>23</v>
      </c>
      <c r="D19" s="43" t="s">
        <v>24</v>
      </c>
      <c r="E19" s="58" t="s">
        <v>57</v>
      </c>
      <c r="F19" s="88" t="s">
        <v>51</v>
      </c>
      <c r="G19" s="48" t="s">
        <v>106</v>
      </c>
      <c r="H19" s="27"/>
      <c r="I19" s="50"/>
      <c r="J19" s="50"/>
      <c r="K19" s="50"/>
      <c r="L19" s="10"/>
      <c r="M19" s="12"/>
    </row>
    <row r="20" spans="1:13" ht="19.95" customHeight="1" x14ac:dyDescent="0.3">
      <c r="A20" s="46"/>
      <c r="B20" s="47"/>
      <c r="C20" s="43"/>
      <c r="D20" s="43"/>
      <c r="E20" s="58"/>
      <c r="F20" s="88"/>
      <c r="G20" s="48"/>
      <c r="H20" s="28"/>
      <c r="I20" s="50"/>
      <c r="J20" s="50"/>
      <c r="K20" s="50"/>
      <c r="L20" s="10"/>
      <c r="M20" s="12"/>
    </row>
    <row r="21" spans="1:13" ht="19.95" customHeight="1" thickBot="1" x14ac:dyDescent="0.35">
      <c r="A21" s="46"/>
      <c r="B21" s="47"/>
      <c r="C21" s="43"/>
      <c r="D21" s="43"/>
      <c r="E21" s="58"/>
      <c r="F21" s="88"/>
      <c r="G21" s="72"/>
      <c r="H21" s="29"/>
      <c r="I21" s="50"/>
      <c r="J21" s="50"/>
      <c r="K21" s="50"/>
      <c r="L21" s="10" t="s">
        <v>43</v>
      </c>
      <c r="M21" s="11">
        <f>SUM(M7:M20)</f>
        <v>27</v>
      </c>
    </row>
    <row r="22" spans="1:13" ht="15" thickTop="1" x14ac:dyDescent="0.3">
      <c r="J22" s="7"/>
    </row>
    <row r="23" spans="1:13" s="139" customFormat="1" ht="10.199999999999999" customHeight="1" x14ac:dyDescent="0.3">
      <c r="C23" s="132" t="s">
        <v>44</v>
      </c>
      <c r="D23" s="132"/>
    </row>
    <row r="24" spans="1:13" s="139" customFormat="1" ht="10.199999999999999" customHeight="1" x14ac:dyDescent="0.3">
      <c r="C24" s="133" t="s">
        <v>45</v>
      </c>
      <c r="D24" s="133"/>
    </row>
    <row r="25" spans="1:13" s="139" customFormat="1" ht="10.199999999999999" customHeight="1" x14ac:dyDescent="0.3">
      <c r="C25" s="134" t="s">
        <v>46</v>
      </c>
      <c r="D25" s="134"/>
    </row>
    <row r="26" spans="1:13" s="139" customFormat="1" ht="10.199999999999999" customHeight="1" x14ac:dyDescent="0.3">
      <c r="C26" s="135" t="s">
        <v>47</v>
      </c>
      <c r="D26" s="135"/>
    </row>
    <row r="27" spans="1:13" s="139" customFormat="1" ht="10.199999999999999" customHeight="1" x14ac:dyDescent="0.3">
      <c r="C27" s="136" t="s">
        <v>48</v>
      </c>
      <c r="D27" s="136"/>
    </row>
    <row r="28" spans="1:13" s="139" customFormat="1" ht="10.199999999999999" customHeight="1" x14ac:dyDescent="0.3">
      <c r="C28" s="138" t="s">
        <v>110</v>
      </c>
      <c r="D28" s="138"/>
    </row>
  </sheetData>
  <mergeCells count="59">
    <mergeCell ref="A1:M1"/>
    <mergeCell ref="A2:M3"/>
    <mergeCell ref="L5:L6"/>
    <mergeCell ref="A7:A9"/>
    <mergeCell ref="B7:B9"/>
    <mergeCell ref="C7:C9"/>
    <mergeCell ref="D7:D9"/>
    <mergeCell ref="E7:E9"/>
    <mergeCell ref="F7:F9"/>
    <mergeCell ref="G7:G9"/>
    <mergeCell ref="I7:I9"/>
    <mergeCell ref="J7:J9"/>
    <mergeCell ref="K7:K9"/>
    <mergeCell ref="H7:H9"/>
    <mergeCell ref="F10:F12"/>
    <mergeCell ref="A13:A15"/>
    <mergeCell ref="B13:B15"/>
    <mergeCell ref="C13:C15"/>
    <mergeCell ref="D13:D15"/>
    <mergeCell ref="A10:A12"/>
    <mergeCell ref="B10:B12"/>
    <mergeCell ref="C10:C12"/>
    <mergeCell ref="D10:D12"/>
    <mergeCell ref="E10:E12"/>
    <mergeCell ref="H13:H15"/>
    <mergeCell ref="I13:I15"/>
    <mergeCell ref="J13:J15"/>
    <mergeCell ref="K13:K15"/>
    <mergeCell ref="G10:G12"/>
    <mergeCell ref="H10:H12"/>
    <mergeCell ref="I10:I12"/>
    <mergeCell ref="J10:J12"/>
    <mergeCell ref="K10:K12"/>
    <mergeCell ref="A16:A18"/>
    <mergeCell ref="B16:B18"/>
    <mergeCell ref="C16:C18"/>
    <mergeCell ref="D16:D18"/>
    <mergeCell ref="E16:E18"/>
    <mergeCell ref="A19:A21"/>
    <mergeCell ref="B19:B21"/>
    <mergeCell ref="C19:C21"/>
    <mergeCell ref="D19:D21"/>
    <mergeCell ref="E19:E21"/>
    <mergeCell ref="I19:I21"/>
    <mergeCell ref="J19:J21"/>
    <mergeCell ref="K19:K21"/>
    <mergeCell ref="G16:G18"/>
    <mergeCell ref="H16:H18"/>
    <mergeCell ref="I16:I18"/>
    <mergeCell ref="J16:J18"/>
    <mergeCell ref="K16:K18"/>
    <mergeCell ref="C26:D26"/>
    <mergeCell ref="C27:D27"/>
    <mergeCell ref="G13:G15"/>
    <mergeCell ref="G19:G21"/>
    <mergeCell ref="F19:F21"/>
    <mergeCell ref="F16:F18"/>
    <mergeCell ref="F13:F15"/>
    <mergeCell ref="E13:E15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564C8-487E-4E9D-84F8-BEAE41145521}">
  <dimension ref="A1:R28"/>
  <sheetViews>
    <sheetView zoomScale="80" zoomScaleNormal="80" workbookViewId="0">
      <selection activeCell="E26" sqref="E26"/>
    </sheetView>
  </sheetViews>
  <sheetFormatPr defaultRowHeight="14.4" x14ac:dyDescent="0.3"/>
  <cols>
    <col min="1" max="1" width="3.6640625" customWidth="1"/>
    <col min="2" max="2" width="3.88671875" customWidth="1"/>
    <col min="3" max="3" width="10.88671875" customWidth="1"/>
    <col min="4" max="11" width="10.88671875" style="6" customWidth="1"/>
    <col min="12" max="12" width="18.109375" customWidth="1"/>
    <col min="13" max="13" width="4.44140625" customWidth="1"/>
  </cols>
  <sheetData>
    <row r="1" spans="1:18" ht="31.2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8" ht="14.4" customHeight="1" x14ac:dyDescent="0.3">
      <c r="A2" s="38" t="s">
        <v>59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8" ht="14.4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5" spans="1:18" x14ac:dyDescent="0.3">
      <c r="A5" s="3"/>
      <c r="B5" s="13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39" t="s">
        <v>11</v>
      </c>
      <c r="M5" s="2"/>
    </row>
    <row r="6" spans="1:18" x14ac:dyDescent="0.3">
      <c r="A6" s="4"/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20</v>
      </c>
      <c r="K6" s="14" t="s">
        <v>21</v>
      </c>
      <c r="L6" s="40"/>
      <c r="M6" s="5" t="s">
        <v>17</v>
      </c>
    </row>
    <row r="7" spans="1:18" s="1" customFormat="1" ht="19.95" customHeight="1" x14ac:dyDescent="0.3">
      <c r="A7" s="41" t="s">
        <v>22</v>
      </c>
      <c r="B7" s="42"/>
      <c r="C7" s="43" t="s">
        <v>23</v>
      </c>
      <c r="D7" s="43" t="s">
        <v>24</v>
      </c>
      <c r="E7" s="125" t="s">
        <v>53</v>
      </c>
      <c r="F7" s="58" t="s">
        <v>39</v>
      </c>
      <c r="G7" s="57" t="s">
        <v>41</v>
      </c>
      <c r="H7" s="57" t="s">
        <v>41</v>
      </c>
      <c r="I7" s="43"/>
      <c r="J7" s="43"/>
      <c r="K7" s="43"/>
      <c r="L7" s="10" t="s">
        <v>27</v>
      </c>
      <c r="M7" s="2">
        <v>7</v>
      </c>
    </row>
    <row r="8" spans="1:18" s="1" customFormat="1" ht="19.95" customHeight="1" x14ac:dyDescent="0.3">
      <c r="A8" s="41"/>
      <c r="B8" s="42"/>
      <c r="C8" s="43"/>
      <c r="D8" s="43"/>
      <c r="E8" s="125"/>
      <c r="F8" s="58"/>
      <c r="G8" s="57"/>
      <c r="H8" s="57"/>
      <c r="I8" s="43"/>
      <c r="J8" s="43"/>
      <c r="K8" s="43"/>
      <c r="L8" s="10" t="s">
        <v>28</v>
      </c>
      <c r="M8" s="2">
        <v>3</v>
      </c>
    </row>
    <row r="9" spans="1:18" s="1" customFormat="1" ht="16.95" customHeight="1" x14ac:dyDescent="0.3">
      <c r="A9" s="41"/>
      <c r="B9" s="42"/>
      <c r="C9" s="43"/>
      <c r="D9" s="43"/>
      <c r="E9" s="125"/>
      <c r="F9" s="58"/>
      <c r="G9" s="57"/>
      <c r="H9" s="57"/>
      <c r="I9" s="43"/>
      <c r="J9" s="43"/>
      <c r="K9" s="43"/>
      <c r="L9" s="10" t="s">
        <v>29</v>
      </c>
      <c r="M9" s="2">
        <v>5</v>
      </c>
    </row>
    <row r="10" spans="1:18" s="1" customFormat="1" ht="19.95" customHeight="1" x14ac:dyDescent="0.3">
      <c r="A10" s="46" t="s">
        <v>30</v>
      </c>
      <c r="B10" s="42"/>
      <c r="C10" s="43" t="s">
        <v>24</v>
      </c>
      <c r="D10" s="43" t="s">
        <v>23</v>
      </c>
      <c r="E10" s="57" t="s">
        <v>51</v>
      </c>
      <c r="F10" s="53" t="s">
        <v>31</v>
      </c>
      <c r="G10" s="57" t="s">
        <v>42</v>
      </c>
      <c r="H10" s="48" t="s">
        <v>105</v>
      </c>
      <c r="I10" s="43"/>
      <c r="J10" s="43"/>
      <c r="K10" s="43"/>
      <c r="L10" s="10" t="s">
        <v>55</v>
      </c>
      <c r="M10" s="2">
        <v>2</v>
      </c>
    </row>
    <row r="11" spans="1:18" s="1" customFormat="1" ht="19.95" customHeight="1" x14ac:dyDescent="0.3">
      <c r="A11" s="46"/>
      <c r="B11" s="42"/>
      <c r="C11" s="43"/>
      <c r="D11" s="43"/>
      <c r="E11" s="57"/>
      <c r="F11" s="53"/>
      <c r="G11" s="57"/>
      <c r="H11" s="48"/>
      <c r="I11" s="43"/>
      <c r="J11" s="43"/>
      <c r="K11" s="43"/>
      <c r="L11" s="10" t="s">
        <v>56</v>
      </c>
      <c r="M11" s="2">
        <v>2</v>
      </c>
    </row>
    <row r="12" spans="1:18" ht="19.95" customHeight="1" x14ac:dyDescent="0.3">
      <c r="A12" s="46"/>
      <c r="B12" s="42"/>
      <c r="C12" s="43"/>
      <c r="D12" s="43"/>
      <c r="E12" s="57"/>
      <c r="F12" s="53"/>
      <c r="G12" s="57"/>
      <c r="H12" s="48"/>
      <c r="I12" s="43"/>
      <c r="J12" s="43"/>
      <c r="K12" s="43"/>
      <c r="L12" s="10" t="s">
        <v>33</v>
      </c>
      <c r="M12" s="2">
        <v>1</v>
      </c>
      <c r="R12" s="1"/>
    </row>
    <row r="13" spans="1:18" ht="19.95" customHeight="1" x14ac:dyDescent="0.3">
      <c r="A13" s="46" t="s">
        <v>35</v>
      </c>
      <c r="B13" s="47"/>
      <c r="C13" s="43" t="s">
        <v>23</v>
      </c>
      <c r="D13" s="43" t="s">
        <v>24</v>
      </c>
      <c r="E13" s="125" t="s">
        <v>53</v>
      </c>
      <c r="F13" s="126" t="s">
        <v>39</v>
      </c>
      <c r="G13" s="58" t="s">
        <v>54</v>
      </c>
      <c r="H13" s="48" t="s">
        <v>106</v>
      </c>
      <c r="I13" s="50"/>
      <c r="J13" s="50"/>
      <c r="K13" s="50"/>
      <c r="L13" s="10" t="s">
        <v>34</v>
      </c>
      <c r="M13" s="12">
        <v>2</v>
      </c>
    </row>
    <row r="14" spans="1:18" ht="19.95" customHeight="1" x14ac:dyDescent="0.3">
      <c r="A14" s="46"/>
      <c r="B14" s="47"/>
      <c r="C14" s="43"/>
      <c r="D14" s="43"/>
      <c r="E14" s="125"/>
      <c r="F14" s="126"/>
      <c r="G14" s="58"/>
      <c r="H14" s="48"/>
      <c r="I14" s="50"/>
      <c r="J14" s="50"/>
      <c r="K14" s="50"/>
      <c r="L14" s="10" t="s">
        <v>36</v>
      </c>
      <c r="M14" s="12">
        <v>1</v>
      </c>
    </row>
    <row r="15" spans="1:18" ht="19.95" customHeight="1" x14ac:dyDescent="0.3">
      <c r="A15" s="46"/>
      <c r="B15" s="47"/>
      <c r="C15" s="43"/>
      <c r="D15" s="43"/>
      <c r="E15" s="125"/>
      <c r="F15" s="126"/>
      <c r="G15" s="58"/>
      <c r="H15" s="48"/>
      <c r="I15" s="50"/>
      <c r="J15" s="50"/>
      <c r="K15" s="50"/>
      <c r="L15" s="10" t="s">
        <v>37</v>
      </c>
      <c r="M15" s="12">
        <v>2</v>
      </c>
    </row>
    <row r="16" spans="1:18" ht="19.95" customHeight="1" x14ac:dyDescent="0.3">
      <c r="A16" s="46" t="s">
        <v>38</v>
      </c>
      <c r="B16" s="47"/>
      <c r="C16" s="43" t="s">
        <v>24</v>
      </c>
      <c r="D16" s="43" t="s">
        <v>23</v>
      </c>
      <c r="E16" s="59" t="s">
        <v>39</v>
      </c>
      <c r="F16" s="127" t="s">
        <v>54</v>
      </c>
      <c r="G16" s="126" t="s">
        <v>80</v>
      </c>
      <c r="H16" s="48" t="s">
        <v>105</v>
      </c>
      <c r="I16" s="50"/>
      <c r="J16" s="50"/>
      <c r="K16" s="50"/>
      <c r="L16" s="10" t="s">
        <v>57</v>
      </c>
      <c r="M16" s="12">
        <v>1</v>
      </c>
    </row>
    <row r="17" spans="1:13" ht="19.95" customHeight="1" x14ac:dyDescent="0.3">
      <c r="A17" s="46"/>
      <c r="B17" s="47"/>
      <c r="C17" s="43"/>
      <c r="D17" s="43"/>
      <c r="E17" s="59"/>
      <c r="F17" s="127"/>
      <c r="G17" s="126"/>
      <c r="H17" s="48"/>
      <c r="I17" s="50"/>
      <c r="J17" s="50"/>
      <c r="K17" s="50"/>
      <c r="L17" s="10" t="s">
        <v>58</v>
      </c>
      <c r="M17" s="12">
        <v>1</v>
      </c>
    </row>
    <row r="18" spans="1:13" ht="19.95" customHeight="1" x14ac:dyDescent="0.3">
      <c r="A18" s="46"/>
      <c r="B18" s="47"/>
      <c r="C18" s="43"/>
      <c r="D18" s="43"/>
      <c r="E18" s="59"/>
      <c r="F18" s="127"/>
      <c r="G18" s="126"/>
      <c r="H18" s="48"/>
      <c r="I18" s="50"/>
      <c r="J18" s="50"/>
      <c r="K18" s="50"/>
      <c r="L18" s="8"/>
      <c r="M18" s="8"/>
    </row>
    <row r="19" spans="1:13" ht="19.95" customHeight="1" x14ac:dyDescent="0.3">
      <c r="A19" s="46" t="s">
        <v>40</v>
      </c>
      <c r="B19" s="47"/>
      <c r="C19" s="43" t="s">
        <v>23</v>
      </c>
      <c r="D19" s="43" t="s">
        <v>24</v>
      </c>
      <c r="E19" s="128" t="s">
        <v>51</v>
      </c>
      <c r="F19" s="58" t="s">
        <v>57</v>
      </c>
      <c r="G19" s="48" t="s">
        <v>106</v>
      </c>
      <c r="H19" s="50"/>
      <c r="I19" s="50"/>
      <c r="J19" s="50"/>
      <c r="K19" s="50"/>
      <c r="L19" s="10"/>
      <c r="M19" s="12"/>
    </row>
    <row r="20" spans="1:13" ht="19.95" customHeight="1" x14ac:dyDescent="0.3">
      <c r="A20" s="46"/>
      <c r="B20" s="47"/>
      <c r="C20" s="43"/>
      <c r="D20" s="43"/>
      <c r="E20" s="129"/>
      <c r="F20" s="58"/>
      <c r="G20" s="48"/>
      <c r="H20" s="50"/>
      <c r="I20" s="50"/>
      <c r="J20" s="50"/>
      <c r="K20" s="50"/>
      <c r="L20" s="10"/>
      <c r="M20" s="12"/>
    </row>
    <row r="21" spans="1:13" ht="19.95" customHeight="1" x14ac:dyDescent="0.3">
      <c r="A21" s="46"/>
      <c r="B21" s="47"/>
      <c r="C21" s="43"/>
      <c r="D21" s="43"/>
      <c r="E21" s="79"/>
      <c r="F21" s="58"/>
      <c r="G21" s="48"/>
      <c r="H21" s="50"/>
      <c r="I21" s="50"/>
      <c r="J21" s="50"/>
      <c r="K21" s="50"/>
      <c r="L21" s="10" t="s">
        <v>43</v>
      </c>
      <c r="M21" s="11">
        <f>SUM(M7:M20)</f>
        <v>27</v>
      </c>
    </row>
    <row r="22" spans="1:13" x14ac:dyDescent="0.3">
      <c r="J22" s="7"/>
    </row>
    <row r="23" spans="1:13" s="131" customFormat="1" ht="10.199999999999999" customHeight="1" x14ac:dyDescent="0.3">
      <c r="C23" s="132" t="s">
        <v>44</v>
      </c>
      <c r="D23" s="132"/>
    </row>
    <row r="24" spans="1:13" s="131" customFormat="1" ht="10.199999999999999" customHeight="1" x14ac:dyDescent="0.3">
      <c r="C24" s="133" t="s">
        <v>45</v>
      </c>
      <c r="D24" s="133"/>
    </row>
    <row r="25" spans="1:13" s="131" customFormat="1" ht="10.199999999999999" customHeight="1" x14ac:dyDescent="0.3">
      <c r="C25" s="134" t="s">
        <v>46</v>
      </c>
      <c r="D25" s="134"/>
    </row>
    <row r="26" spans="1:13" s="131" customFormat="1" ht="10.199999999999999" customHeight="1" x14ac:dyDescent="0.3">
      <c r="C26" s="135" t="s">
        <v>47</v>
      </c>
      <c r="D26" s="135"/>
    </row>
    <row r="27" spans="1:13" s="131" customFormat="1" ht="10.199999999999999" customHeight="1" x14ac:dyDescent="0.3">
      <c r="C27" s="136" t="s">
        <v>48</v>
      </c>
      <c r="D27" s="136"/>
    </row>
    <row r="28" spans="1:13" s="131" customFormat="1" ht="10.199999999999999" customHeight="1" x14ac:dyDescent="0.3">
      <c r="C28" s="138" t="s">
        <v>110</v>
      </c>
      <c r="D28" s="138"/>
    </row>
  </sheetData>
  <mergeCells count="60">
    <mergeCell ref="A1:M1"/>
    <mergeCell ref="A2:M3"/>
    <mergeCell ref="L5:L6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F10:F12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J13:J15"/>
    <mergeCell ref="K13:K15"/>
    <mergeCell ref="G10:G12"/>
    <mergeCell ref="H10:H12"/>
    <mergeCell ref="I10:I12"/>
    <mergeCell ref="J10:J12"/>
    <mergeCell ref="K10:K12"/>
    <mergeCell ref="F16:F18"/>
    <mergeCell ref="F13:F15"/>
    <mergeCell ref="G13:G15"/>
    <mergeCell ref="H13:H15"/>
    <mergeCell ref="I13:I15"/>
    <mergeCell ref="A16:A18"/>
    <mergeCell ref="B16:B18"/>
    <mergeCell ref="C16:C18"/>
    <mergeCell ref="D16:D18"/>
    <mergeCell ref="E16:E18"/>
    <mergeCell ref="A19:A21"/>
    <mergeCell ref="B19:B21"/>
    <mergeCell ref="C19:C21"/>
    <mergeCell ref="D19:D21"/>
    <mergeCell ref="E19:E21"/>
    <mergeCell ref="I19:I21"/>
    <mergeCell ref="J19:J21"/>
    <mergeCell ref="K19:K21"/>
    <mergeCell ref="G16:G18"/>
    <mergeCell ref="H16:H18"/>
    <mergeCell ref="I16:I18"/>
    <mergeCell ref="J16:J18"/>
    <mergeCell ref="K16:K18"/>
    <mergeCell ref="C26:D26"/>
    <mergeCell ref="C27:D27"/>
    <mergeCell ref="F19:F21"/>
    <mergeCell ref="G19:G21"/>
    <mergeCell ref="H19:H2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0CEEE-AD60-4E87-AA2C-402284D25563}">
  <dimension ref="A1:P27"/>
  <sheetViews>
    <sheetView zoomScale="80" zoomScaleNormal="80" workbookViewId="0">
      <selection activeCell="F16" sqref="F16:G18"/>
    </sheetView>
  </sheetViews>
  <sheetFormatPr defaultRowHeight="15" customHeight="1" x14ac:dyDescent="0.3"/>
  <cols>
    <col min="1" max="1" width="3.6640625" customWidth="1"/>
    <col min="2" max="2" width="3.88671875" customWidth="1"/>
    <col min="3" max="3" width="10.88671875" customWidth="1"/>
    <col min="4" max="11" width="10.88671875" style="6" customWidth="1"/>
  </cols>
  <sheetData>
    <row r="1" spans="1:16" ht="31.2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6" ht="14.4" customHeight="1" x14ac:dyDescent="0.3">
      <c r="A2" s="38" t="s">
        <v>60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6" ht="14.4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6" ht="14.4" x14ac:dyDescent="0.3"/>
    <row r="5" spans="1:16" ht="14.4" customHeight="1" x14ac:dyDescent="0.3">
      <c r="A5" s="3"/>
      <c r="B5" s="13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</row>
    <row r="6" spans="1:16" ht="14.4" customHeight="1" x14ac:dyDescent="0.3">
      <c r="A6" s="4"/>
      <c r="B6" s="14" t="s">
        <v>12</v>
      </c>
      <c r="C6" s="14" t="s">
        <v>13</v>
      </c>
      <c r="D6" s="14" t="s">
        <v>14</v>
      </c>
      <c r="E6" s="32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20</v>
      </c>
      <c r="K6" s="14" t="s">
        <v>21</v>
      </c>
    </row>
    <row r="7" spans="1:16" s="1" customFormat="1" ht="19.2" customHeight="1" x14ac:dyDescent="0.3">
      <c r="A7" s="41" t="s">
        <v>22</v>
      </c>
      <c r="B7" s="42"/>
      <c r="C7" s="43" t="s">
        <v>23</v>
      </c>
      <c r="D7" s="96" t="s">
        <v>24</v>
      </c>
      <c r="E7" s="89" t="s">
        <v>39</v>
      </c>
      <c r="F7" s="100" t="s">
        <v>53</v>
      </c>
      <c r="G7" s="54" t="s">
        <v>41</v>
      </c>
      <c r="H7" s="57" t="s">
        <v>41</v>
      </c>
      <c r="I7" s="43"/>
      <c r="J7" s="43"/>
      <c r="K7" s="43"/>
    </row>
    <row r="8" spans="1:16" s="1" customFormat="1" ht="12.6" customHeight="1" x14ac:dyDescent="0.3">
      <c r="A8" s="41"/>
      <c r="B8" s="42"/>
      <c r="C8" s="43"/>
      <c r="D8" s="96"/>
      <c r="E8" s="68"/>
      <c r="F8" s="101"/>
      <c r="G8" s="55"/>
      <c r="H8" s="57"/>
      <c r="I8" s="43"/>
      <c r="J8" s="43"/>
      <c r="K8" s="43"/>
    </row>
    <row r="9" spans="1:16" s="1" customFormat="1" ht="27" customHeight="1" thickBot="1" x14ac:dyDescent="0.35">
      <c r="A9" s="95"/>
      <c r="B9" s="94"/>
      <c r="C9" s="85"/>
      <c r="D9" s="97"/>
      <c r="E9" s="36" t="s">
        <v>53</v>
      </c>
      <c r="F9" s="35" t="s">
        <v>39</v>
      </c>
      <c r="G9" s="98"/>
      <c r="H9" s="99"/>
      <c r="I9" s="85"/>
      <c r="J9" s="85"/>
      <c r="K9" s="85"/>
    </row>
    <row r="10" spans="1:16" s="1" customFormat="1" ht="16.95" customHeight="1" thickTop="1" x14ac:dyDescent="0.3">
      <c r="A10" s="80" t="s">
        <v>30</v>
      </c>
      <c r="B10" s="93"/>
      <c r="C10" s="84" t="s">
        <v>24</v>
      </c>
      <c r="D10" s="84" t="s">
        <v>23</v>
      </c>
      <c r="E10" s="89" t="s">
        <v>39</v>
      </c>
      <c r="F10" s="90" t="s">
        <v>31</v>
      </c>
      <c r="G10" s="89" t="s">
        <v>54</v>
      </c>
      <c r="H10" s="48" t="s">
        <v>105</v>
      </c>
      <c r="I10" s="84"/>
      <c r="J10" s="84"/>
      <c r="K10" s="84"/>
    </row>
    <row r="11" spans="1:16" s="1" customFormat="1" ht="16.95" customHeight="1" x14ac:dyDescent="0.3">
      <c r="A11" s="46"/>
      <c r="B11" s="42"/>
      <c r="C11" s="43"/>
      <c r="D11" s="43"/>
      <c r="E11" s="68"/>
      <c r="F11" s="91"/>
      <c r="G11" s="68"/>
      <c r="H11" s="48"/>
      <c r="I11" s="43"/>
      <c r="J11" s="43"/>
      <c r="K11" s="43"/>
    </row>
    <row r="12" spans="1:16" ht="29.4" customHeight="1" thickBot="1" x14ac:dyDescent="0.35">
      <c r="A12" s="81"/>
      <c r="B12" s="94"/>
      <c r="C12" s="85"/>
      <c r="D12" s="85"/>
      <c r="E12" s="33" t="s">
        <v>51</v>
      </c>
      <c r="F12" s="92"/>
      <c r="G12" s="33" t="s">
        <v>42</v>
      </c>
      <c r="H12" s="72"/>
      <c r="I12" s="85"/>
      <c r="J12" s="85"/>
      <c r="K12" s="85"/>
      <c r="P12" s="1"/>
    </row>
    <row r="13" spans="1:16" ht="16.2" customHeight="1" thickTop="1" x14ac:dyDescent="0.3">
      <c r="A13" s="77" t="s">
        <v>35</v>
      </c>
      <c r="B13" s="78"/>
      <c r="C13" s="79" t="s">
        <v>23</v>
      </c>
      <c r="D13" s="79" t="s">
        <v>24</v>
      </c>
      <c r="E13" s="61" t="s">
        <v>53</v>
      </c>
      <c r="F13" s="64" t="s">
        <v>39</v>
      </c>
      <c r="G13" s="86" t="s">
        <v>42</v>
      </c>
      <c r="H13" s="48" t="s">
        <v>106</v>
      </c>
      <c r="I13" s="67"/>
      <c r="J13" s="67"/>
      <c r="K13" s="67"/>
    </row>
    <row r="14" spans="1:16" ht="16.2" customHeight="1" x14ac:dyDescent="0.3">
      <c r="A14" s="46"/>
      <c r="B14" s="47"/>
      <c r="C14" s="43"/>
      <c r="D14" s="43"/>
      <c r="E14" s="62"/>
      <c r="F14" s="65"/>
      <c r="G14" s="87"/>
      <c r="H14" s="48"/>
      <c r="I14" s="50"/>
      <c r="J14" s="50"/>
      <c r="K14" s="50"/>
    </row>
    <row r="15" spans="1:16" ht="28.2" customHeight="1" thickBot="1" x14ac:dyDescent="0.35">
      <c r="A15" s="81"/>
      <c r="B15" s="83"/>
      <c r="C15" s="85"/>
      <c r="D15" s="85"/>
      <c r="E15" s="63"/>
      <c r="F15" s="66"/>
      <c r="G15" s="35" t="s">
        <v>54</v>
      </c>
      <c r="H15" s="72"/>
      <c r="I15" s="74"/>
      <c r="J15" s="74"/>
      <c r="K15" s="74"/>
    </row>
    <row r="16" spans="1:16" ht="15.6" customHeight="1" thickTop="1" x14ac:dyDescent="0.3">
      <c r="A16" s="80" t="s">
        <v>38</v>
      </c>
      <c r="B16" s="82"/>
      <c r="C16" s="84" t="s">
        <v>24</v>
      </c>
      <c r="D16" s="84" t="s">
        <v>23</v>
      </c>
      <c r="E16" s="86" t="s">
        <v>51</v>
      </c>
      <c r="F16" s="64" t="s">
        <v>54</v>
      </c>
      <c r="G16" s="69" t="s">
        <v>80</v>
      </c>
      <c r="H16" s="48" t="s">
        <v>105</v>
      </c>
      <c r="I16" s="73"/>
      <c r="J16" s="73"/>
      <c r="K16" s="73"/>
    </row>
    <row r="17" spans="1:11" ht="15.6" customHeight="1" x14ac:dyDescent="0.3">
      <c r="A17" s="46"/>
      <c r="B17" s="47"/>
      <c r="C17" s="43"/>
      <c r="D17" s="43"/>
      <c r="E17" s="87"/>
      <c r="F17" s="65"/>
      <c r="G17" s="70"/>
      <c r="H17" s="48"/>
      <c r="I17" s="50"/>
      <c r="J17" s="50"/>
      <c r="K17" s="50"/>
    </row>
    <row r="18" spans="1:11" ht="28.2" customHeight="1" thickBot="1" x14ac:dyDescent="0.35">
      <c r="A18" s="81"/>
      <c r="B18" s="83"/>
      <c r="C18" s="85"/>
      <c r="D18" s="85"/>
      <c r="E18" s="35" t="s">
        <v>39</v>
      </c>
      <c r="F18" s="66"/>
      <c r="G18" s="71"/>
      <c r="H18" s="72"/>
      <c r="I18" s="74"/>
      <c r="J18" s="74"/>
      <c r="K18" s="74"/>
    </row>
    <row r="19" spans="1:11" ht="16.95" customHeight="1" thickTop="1" x14ac:dyDescent="0.3">
      <c r="A19" s="77" t="s">
        <v>40</v>
      </c>
      <c r="B19" s="78"/>
      <c r="C19" s="79" t="s">
        <v>23</v>
      </c>
      <c r="D19" s="79" t="s">
        <v>24</v>
      </c>
      <c r="E19" s="64" t="s">
        <v>57</v>
      </c>
      <c r="F19" s="75" t="s">
        <v>51</v>
      </c>
      <c r="G19" s="48" t="s">
        <v>106</v>
      </c>
      <c r="H19" s="67"/>
      <c r="I19" s="67"/>
      <c r="J19" s="67"/>
      <c r="K19" s="67"/>
    </row>
    <row r="20" spans="1:11" ht="16.95" customHeight="1" x14ac:dyDescent="0.3">
      <c r="A20" s="46"/>
      <c r="B20" s="47"/>
      <c r="C20" s="43"/>
      <c r="D20" s="43"/>
      <c r="E20" s="68"/>
      <c r="F20" s="76"/>
      <c r="G20" s="48"/>
      <c r="H20" s="50"/>
      <c r="I20" s="50"/>
      <c r="J20" s="50"/>
      <c r="K20" s="50"/>
    </row>
    <row r="21" spans="1:11" ht="27.6" customHeight="1" thickBot="1" x14ac:dyDescent="0.35">
      <c r="A21" s="46"/>
      <c r="B21" s="47"/>
      <c r="C21" s="43"/>
      <c r="D21" s="43"/>
      <c r="E21" s="31" t="s">
        <v>51</v>
      </c>
      <c r="F21" s="34" t="s">
        <v>57</v>
      </c>
      <c r="G21" s="72"/>
      <c r="H21" s="50"/>
      <c r="I21" s="50"/>
      <c r="J21" s="50"/>
      <c r="K21" s="50"/>
    </row>
    <row r="22" spans="1:11" ht="8.4" customHeight="1" thickTop="1" x14ac:dyDescent="0.3">
      <c r="J22" s="7"/>
    </row>
    <row r="23" spans="1:11" ht="13.2" customHeight="1" x14ac:dyDescent="0.3">
      <c r="C23" s="18" t="s">
        <v>44</v>
      </c>
      <c r="D23" s="18"/>
    </row>
    <row r="24" spans="1:11" ht="13.2" customHeight="1" x14ac:dyDescent="0.3">
      <c r="C24" s="19" t="s">
        <v>45</v>
      </c>
      <c r="D24" s="19"/>
    </row>
    <row r="25" spans="1:11" ht="13.2" customHeight="1" x14ac:dyDescent="0.3">
      <c r="C25" s="15" t="s">
        <v>46</v>
      </c>
      <c r="D25" s="15"/>
    </row>
    <row r="26" spans="1:11" ht="13.2" customHeight="1" x14ac:dyDescent="0.3">
      <c r="C26" s="52" t="s">
        <v>47</v>
      </c>
      <c r="D26" s="52"/>
    </row>
    <row r="27" spans="1:11" ht="13.2" customHeight="1" x14ac:dyDescent="0.3">
      <c r="C27" s="51" t="s">
        <v>48</v>
      </c>
      <c r="D27" s="51"/>
    </row>
  </sheetData>
  <mergeCells count="59">
    <mergeCell ref="A1:K1"/>
    <mergeCell ref="A2:K3"/>
    <mergeCell ref="A7:A9"/>
    <mergeCell ref="B7:B9"/>
    <mergeCell ref="C7:C9"/>
    <mergeCell ref="D7:D9"/>
    <mergeCell ref="G7:G9"/>
    <mergeCell ref="H7:H9"/>
    <mergeCell ref="I7:I9"/>
    <mergeCell ref="J7:J9"/>
    <mergeCell ref="K7:K9"/>
    <mergeCell ref="E7:E8"/>
    <mergeCell ref="F7:F8"/>
    <mergeCell ref="G10:G11"/>
    <mergeCell ref="F10:F12"/>
    <mergeCell ref="A13:A15"/>
    <mergeCell ref="B13:B15"/>
    <mergeCell ref="C13:C15"/>
    <mergeCell ref="D13:D15"/>
    <mergeCell ref="A10:A12"/>
    <mergeCell ref="B10:B12"/>
    <mergeCell ref="C10:C12"/>
    <mergeCell ref="D10:D12"/>
    <mergeCell ref="F13:F15"/>
    <mergeCell ref="E10:E11"/>
    <mergeCell ref="J13:J15"/>
    <mergeCell ref="K13:K15"/>
    <mergeCell ref="H10:H12"/>
    <mergeCell ref="I10:I12"/>
    <mergeCell ref="J10:J12"/>
    <mergeCell ref="K10:K12"/>
    <mergeCell ref="H13:H15"/>
    <mergeCell ref="I13:I15"/>
    <mergeCell ref="A19:A21"/>
    <mergeCell ref="B19:B21"/>
    <mergeCell ref="C19:C21"/>
    <mergeCell ref="D19:D21"/>
    <mergeCell ref="A16:A18"/>
    <mergeCell ref="B16:B18"/>
    <mergeCell ref="C16:C18"/>
    <mergeCell ref="D16:D18"/>
    <mergeCell ref="K19:K21"/>
    <mergeCell ref="H16:H18"/>
    <mergeCell ref="I16:I18"/>
    <mergeCell ref="J16:J18"/>
    <mergeCell ref="K16:K18"/>
    <mergeCell ref="I19:I21"/>
    <mergeCell ref="E19:E20"/>
    <mergeCell ref="G16:G18"/>
    <mergeCell ref="G19:G21"/>
    <mergeCell ref="J19:J21"/>
    <mergeCell ref="F19:F20"/>
    <mergeCell ref="E16:E17"/>
    <mergeCell ref="E13:E15"/>
    <mergeCell ref="F16:F18"/>
    <mergeCell ref="C26:D26"/>
    <mergeCell ref="C27:D27"/>
    <mergeCell ref="H19:H21"/>
    <mergeCell ref="G13:G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8C54B-D392-4A27-9262-0B7AEC742129}">
  <dimension ref="A1:P27"/>
  <sheetViews>
    <sheetView zoomScale="80" zoomScaleNormal="80" workbookViewId="0">
      <selection activeCell="L1" sqref="L1:N1048576"/>
    </sheetView>
  </sheetViews>
  <sheetFormatPr defaultRowHeight="15" customHeight="1" x14ac:dyDescent="0.3"/>
  <cols>
    <col min="1" max="1" width="3.6640625" customWidth="1"/>
    <col min="2" max="2" width="3.88671875" customWidth="1"/>
    <col min="3" max="3" width="10.88671875" customWidth="1"/>
    <col min="4" max="11" width="10.88671875" style="6" customWidth="1"/>
    <col min="12" max="14" width="6.33203125" customWidth="1"/>
  </cols>
  <sheetData>
    <row r="1" spans="1:16" ht="31.2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6" ht="14.4" customHeight="1" x14ac:dyDescent="0.3">
      <c r="A2" s="38" t="s">
        <v>61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6" ht="14.4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6" ht="14.4" x14ac:dyDescent="0.3"/>
    <row r="5" spans="1:16" ht="14.4" customHeight="1" x14ac:dyDescent="0.3">
      <c r="A5" s="3"/>
      <c r="B5" s="13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102" t="s">
        <v>64</v>
      </c>
      <c r="M5" s="103"/>
      <c r="N5" s="104"/>
    </row>
    <row r="6" spans="1:16" ht="14.4" customHeight="1" x14ac:dyDescent="0.3">
      <c r="A6" s="4"/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20</v>
      </c>
      <c r="K6" s="14" t="s">
        <v>21</v>
      </c>
      <c r="L6" s="105"/>
      <c r="M6" s="106"/>
      <c r="N6" s="107"/>
    </row>
    <row r="7" spans="1:16" s="1" customFormat="1" ht="19.95" customHeight="1" x14ac:dyDescent="0.3">
      <c r="A7" s="41" t="s">
        <v>22</v>
      </c>
      <c r="B7" s="42"/>
      <c r="C7" s="43" t="s">
        <v>23</v>
      </c>
      <c r="D7" s="44" t="s">
        <v>24</v>
      </c>
      <c r="E7" s="45"/>
      <c r="F7" s="43"/>
      <c r="G7" s="43"/>
      <c r="H7" s="43"/>
      <c r="I7" s="43"/>
      <c r="J7" s="43"/>
      <c r="K7" s="43"/>
      <c r="L7" s="11" t="s">
        <v>65</v>
      </c>
      <c r="M7" s="2">
        <v>12</v>
      </c>
      <c r="N7" s="22">
        <f>M7/12</f>
        <v>1</v>
      </c>
    </row>
    <row r="8" spans="1:16" s="1" customFormat="1" ht="19.95" customHeight="1" x14ac:dyDescent="0.3">
      <c r="A8" s="41"/>
      <c r="B8" s="42"/>
      <c r="C8" s="43"/>
      <c r="D8" s="44"/>
      <c r="E8" s="45"/>
      <c r="F8" s="43"/>
      <c r="G8" s="43"/>
      <c r="H8" s="43"/>
      <c r="I8" s="43"/>
      <c r="J8" s="43"/>
      <c r="K8" s="43"/>
      <c r="L8" s="30"/>
      <c r="M8" s="10"/>
      <c r="N8" s="2"/>
    </row>
    <row r="9" spans="1:16" s="1" customFormat="1" ht="16.95" customHeight="1" x14ac:dyDescent="0.3">
      <c r="A9" s="41"/>
      <c r="B9" s="42"/>
      <c r="C9" s="43"/>
      <c r="D9" s="44"/>
      <c r="E9" s="45"/>
      <c r="F9" s="43"/>
      <c r="G9" s="43"/>
      <c r="H9" s="43"/>
      <c r="I9" s="43"/>
      <c r="J9" s="43"/>
      <c r="K9" s="43"/>
      <c r="L9" s="16"/>
      <c r="M9" s="10"/>
      <c r="N9" s="2"/>
    </row>
    <row r="10" spans="1:16" s="1" customFormat="1" ht="19.95" customHeight="1" x14ac:dyDescent="0.3">
      <c r="A10" s="46" t="s">
        <v>30</v>
      </c>
      <c r="B10" s="42"/>
      <c r="C10" s="43" t="s">
        <v>24</v>
      </c>
      <c r="D10" s="43" t="s">
        <v>23</v>
      </c>
      <c r="E10" s="43"/>
      <c r="F10" s="43"/>
      <c r="G10" s="43"/>
      <c r="H10" s="43"/>
      <c r="I10" s="43"/>
      <c r="J10" s="43"/>
      <c r="K10" s="43"/>
      <c r="L10" s="16"/>
      <c r="M10" s="10"/>
      <c r="N10" s="2"/>
    </row>
    <row r="11" spans="1:16" s="1" customFormat="1" ht="19.95" customHeight="1" x14ac:dyDescent="0.3">
      <c r="A11" s="46"/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16"/>
      <c r="M11" s="10"/>
      <c r="N11" s="2"/>
    </row>
    <row r="12" spans="1:16" ht="19.95" customHeight="1" x14ac:dyDescent="0.3">
      <c r="A12" s="46"/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16"/>
      <c r="M12" s="10"/>
      <c r="N12" s="2"/>
      <c r="P12" s="1"/>
    </row>
    <row r="13" spans="1:16" ht="19.95" customHeight="1" x14ac:dyDescent="0.7">
      <c r="A13" s="46" t="s">
        <v>35</v>
      </c>
      <c r="B13" s="47"/>
      <c r="C13" s="43" t="s">
        <v>23</v>
      </c>
      <c r="D13" s="43" t="s">
        <v>24</v>
      </c>
      <c r="E13" s="88"/>
      <c r="F13" s="43"/>
      <c r="G13" s="88"/>
      <c r="H13" s="50"/>
      <c r="I13" s="50"/>
      <c r="J13" s="50"/>
      <c r="K13" s="50"/>
      <c r="L13" s="17"/>
      <c r="M13" s="10"/>
      <c r="N13" s="12"/>
    </row>
    <row r="14" spans="1:16" ht="19.95" customHeight="1" x14ac:dyDescent="0.7">
      <c r="A14" s="46"/>
      <c r="B14" s="47"/>
      <c r="C14" s="43"/>
      <c r="D14" s="43"/>
      <c r="E14" s="88"/>
      <c r="F14" s="43"/>
      <c r="G14" s="88"/>
      <c r="H14" s="50"/>
      <c r="I14" s="50"/>
      <c r="J14" s="50"/>
      <c r="K14" s="50"/>
      <c r="L14" s="17"/>
      <c r="M14" s="10"/>
      <c r="N14" s="12"/>
    </row>
    <row r="15" spans="1:16" ht="19.95" customHeight="1" x14ac:dyDescent="0.7">
      <c r="A15" s="46"/>
      <c r="B15" s="47"/>
      <c r="C15" s="43"/>
      <c r="D15" s="43"/>
      <c r="E15" s="88"/>
      <c r="F15" s="43"/>
      <c r="G15" s="88"/>
      <c r="H15" s="50"/>
      <c r="I15" s="50"/>
      <c r="J15" s="50"/>
      <c r="K15" s="50"/>
      <c r="L15" s="17"/>
      <c r="M15" s="10"/>
      <c r="N15" s="12"/>
    </row>
    <row r="16" spans="1:16" ht="19.95" customHeight="1" x14ac:dyDescent="0.7">
      <c r="A16" s="46" t="s">
        <v>38</v>
      </c>
      <c r="B16" s="47"/>
      <c r="C16" s="43" t="s">
        <v>24</v>
      </c>
      <c r="D16" s="43" t="s">
        <v>23</v>
      </c>
      <c r="E16" s="43"/>
      <c r="F16" s="43"/>
      <c r="G16" s="43"/>
      <c r="H16" s="50"/>
      <c r="I16" s="50"/>
      <c r="J16" s="50"/>
      <c r="K16" s="50"/>
      <c r="L16" s="17"/>
      <c r="M16" s="10"/>
      <c r="N16" s="12"/>
    </row>
    <row r="17" spans="1:14" ht="19.95" customHeight="1" x14ac:dyDescent="0.7">
      <c r="A17" s="46"/>
      <c r="B17" s="47"/>
      <c r="C17" s="43"/>
      <c r="D17" s="43"/>
      <c r="E17" s="43"/>
      <c r="F17" s="43"/>
      <c r="G17" s="43"/>
      <c r="H17" s="50"/>
      <c r="I17" s="50"/>
      <c r="J17" s="50"/>
      <c r="K17" s="50"/>
      <c r="L17" s="17"/>
      <c r="M17" s="10"/>
      <c r="N17" s="12"/>
    </row>
    <row r="18" spans="1:14" ht="19.95" customHeight="1" x14ac:dyDescent="0.7">
      <c r="A18" s="46"/>
      <c r="B18" s="47"/>
      <c r="C18" s="43"/>
      <c r="D18" s="43"/>
      <c r="E18" s="43"/>
      <c r="F18" s="43"/>
      <c r="G18" s="43"/>
      <c r="H18" s="50"/>
      <c r="I18" s="50"/>
      <c r="J18" s="50"/>
      <c r="K18" s="50"/>
      <c r="L18" s="17"/>
      <c r="M18" s="8"/>
      <c r="N18" s="8"/>
    </row>
    <row r="19" spans="1:14" ht="19.95" customHeight="1" x14ac:dyDescent="0.7">
      <c r="A19" s="46" t="s">
        <v>40</v>
      </c>
      <c r="B19" s="47"/>
      <c r="C19" s="43" t="s">
        <v>23</v>
      </c>
      <c r="D19" s="43" t="s">
        <v>24</v>
      </c>
      <c r="E19" s="88" t="s">
        <v>62</v>
      </c>
      <c r="F19" s="88" t="s">
        <v>99</v>
      </c>
      <c r="G19" s="88"/>
      <c r="H19" s="50"/>
      <c r="I19" s="50"/>
      <c r="J19" s="50"/>
      <c r="K19" s="50"/>
      <c r="L19" s="17"/>
      <c r="M19" s="10"/>
      <c r="N19" s="12"/>
    </row>
    <row r="20" spans="1:14" ht="19.95" customHeight="1" x14ac:dyDescent="0.7">
      <c r="A20" s="46"/>
      <c r="B20" s="47"/>
      <c r="C20" s="43"/>
      <c r="D20" s="43"/>
      <c r="E20" s="88"/>
      <c r="F20" s="88"/>
      <c r="G20" s="88"/>
      <c r="H20" s="50"/>
      <c r="I20" s="50"/>
      <c r="J20" s="50"/>
      <c r="K20" s="50"/>
      <c r="L20" s="17"/>
      <c r="M20" s="10"/>
      <c r="N20" s="12"/>
    </row>
    <row r="21" spans="1:14" ht="19.95" customHeight="1" x14ac:dyDescent="0.7">
      <c r="A21" s="46"/>
      <c r="B21" s="47"/>
      <c r="C21" s="43"/>
      <c r="D21" s="43"/>
      <c r="E21" s="88"/>
      <c r="F21" s="88"/>
      <c r="G21" s="88"/>
      <c r="H21" s="50"/>
      <c r="I21" s="50"/>
      <c r="J21" s="50"/>
      <c r="K21" s="50"/>
      <c r="L21" s="17"/>
      <c r="M21" s="10"/>
      <c r="N21" s="11"/>
    </row>
    <row r="22" spans="1:14" ht="14.4" x14ac:dyDescent="0.3">
      <c r="J22" s="7"/>
    </row>
    <row r="23" spans="1:14" ht="13.2" customHeight="1" x14ac:dyDescent="0.3">
      <c r="C23" s="20"/>
      <c r="D23" s="20"/>
    </row>
    <row r="24" spans="1:14" ht="13.2" customHeight="1" x14ac:dyDescent="0.3">
      <c r="C24" s="21"/>
      <c r="D24" s="21"/>
    </row>
    <row r="25" spans="1:14" ht="13.2" customHeight="1" x14ac:dyDescent="0.3">
      <c r="C25" s="20"/>
      <c r="D25" s="20"/>
    </row>
    <row r="26" spans="1:14" ht="13.2" customHeight="1" x14ac:dyDescent="0.3">
      <c r="C26" s="108"/>
      <c r="D26" s="108"/>
    </row>
    <row r="27" spans="1:14" ht="13.2" customHeight="1" x14ac:dyDescent="0.3">
      <c r="C27" s="108"/>
      <c r="D27" s="108"/>
    </row>
  </sheetData>
  <mergeCells count="60">
    <mergeCell ref="A1:K1"/>
    <mergeCell ref="A2:K3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F10:F12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G10:G12"/>
    <mergeCell ref="H10:H12"/>
    <mergeCell ref="I10:I12"/>
    <mergeCell ref="J10:J12"/>
    <mergeCell ref="K10:K12"/>
    <mergeCell ref="A16:A18"/>
    <mergeCell ref="B16:B18"/>
    <mergeCell ref="C16:C18"/>
    <mergeCell ref="D16:D18"/>
    <mergeCell ref="E16:E18"/>
    <mergeCell ref="A19:A21"/>
    <mergeCell ref="B19:B21"/>
    <mergeCell ref="C19:C21"/>
    <mergeCell ref="D19:D21"/>
    <mergeCell ref="E19:E21"/>
    <mergeCell ref="C26:D26"/>
    <mergeCell ref="C27:D27"/>
    <mergeCell ref="F19:F21"/>
    <mergeCell ref="G19:G21"/>
    <mergeCell ref="H19:H21"/>
    <mergeCell ref="L5:N6"/>
    <mergeCell ref="F16:F18"/>
    <mergeCell ref="F13:F15"/>
    <mergeCell ref="I19:I21"/>
    <mergeCell ref="J19:J21"/>
    <mergeCell ref="K19:K21"/>
    <mergeCell ref="G16:G18"/>
    <mergeCell ref="H16:H18"/>
    <mergeCell ref="I16:I18"/>
    <mergeCell ref="J16:J18"/>
    <mergeCell ref="K16:K18"/>
    <mergeCell ref="G13:G15"/>
    <mergeCell ref="H13:H15"/>
    <mergeCell ref="I13:I15"/>
    <mergeCell ref="J13:J15"/>
    <mergeCell ref="K13:K1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6A8CD-E084-4110-82F2-37F5EBC3CEEF}">
  <dimension ref="A1:S27"/>
  <sheetViews>
    <sheetView zoomScale="80" zoomScaleNormal="80" workbookViewId="0">
      <selection activeCell="L4" sqref="L1:N1048576"/>
    </sheetView>
  </sheetViews>
  <sheetFormatPr defaultRowHeight="14.4" x14ac:dyDescent="0.3"/>
  <cols>
    <col min="1" max="1" width="3.6640625" customWidth="1"/>
    <col min="2" max="2" width="3.88671875" customWidth="1"/>
    <col min="3" max="3" width="10.88671875" customWidth="1"/>
    <col min="4" max="11" width="10.88671875" style="6" customWidth="1"/>
    <col min="12" max="12" width="6.33203125" style="6" customWidth="1"/>
    <col min="13" max="14" width="6.33203125" customWidth="1"/>
  </cols>
  <sheetData>
    <row r="1" spans="1:19" ht="31.2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9" ht="14.4" customHeight="1" x14ac:dyDescent="0.3">
      <c r="A2" s="38" t="s">
        <v>63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9" ht="14.4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5" spans="1:19" x14ac:dyDescent="0.3">
      <c r="A5" s="3"/>
      <c r="B5" s="13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102" t="s">
        <v>64</v>
      </c>
      <c r="M5" s="103"/>
      <c r="N5" s="104"/>
    </row>
    <row r="6" spans="1:19" x14ac:dyDescent="0.3">
      <c r="A6" s="4"/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20</v>
      </c>
      <c r="K6" s="14" t="s">
        <v>21</v>
      </c>
      <c r="L6" s="105"/>
      <c r="M6" s="106"/>
      <c r="N6" s="107"/>
    </row>
    <row r="7" spans="1:19" s="1" customFormat="1" ht="19.95" customHeight="1" x14ac:dyDescent="0.3">
      <c r="A7" s="41" t="s">
        <v>22</v>
      </c>
      <c r="B7" s="42"/>
      <c r="C7" s="43" t="s">
        <v>23</v>
      </c>
      <c r="D7" s="44" t="s">
        <v>23</v>
      </c>
      <c r="E7" s="45" t="s">
        <v>24</v>
      </c>
      <c r="F7" s="43" t="s">
        <v>25</v>
      </c>
      <c r="G7" s="43" t="s">
        <v>31</v>
      </c>
      <c r="H7" s="43"/>
      <c r="I7" s="43"/>
      <c r="J7" s="43"/>
      <c r="K7" s="43"/>
      <c r="L7" s="11" t="s">
        <v>65</v>
      </c>
      <c r="M7" s="2">
        <v>21</v>
      </c>
      <c r="N7" s="22">
        <f>M7/21</f>
        <v>1</v>
      </c>
    </row>
    <row r="8" spans="1:19" s="1" customFormat="1" ht="19.95" customHeight="1" x14ac:dyDescent="0.3">
      <c r="A8" s="41"/>
      <c r="B8" s="42"/>
      <c r="C8" s="43"/>
      <c r="D8" s="44"/>
      <c r="E8" s="45"/>
      <c r="F8" s="43"/>
      <c r="G8" s="43"/>
      <c r="H8" s="43"/>
      <c r="I8" s="43"/>
      <c r="J8" s="43"/>
      <c r="K8" s="43"/>
      <c r="L8" s="16"/>
      <c r="M8" s="10"/>
      <c r="N8" s="2"/>
    </row>
    <row r="9" spans="1:19" s="1" customFormat="1" ht="16.95" customHeight="1" x14ac:dyDescent="0.3">
      <c r="A9" s="41"/>
      <c r="B9" s="42"/>
      <c r="C9" s="43"/>
      <c r="D9" s="44"/>
      <c r="E9" s="45"/>
      <c r="F9" s="43"/>
      <c r="G9" s="43"/>
      <c r="H9" s="43"/>
      <c r="I9" s="43"/>
      <c r="J9" s="43"/>
      <c r="K9" s="43"/>
      <c r="L9" s="16"/>
      <c r="M9" s="10"/>
      <c r="N9" s="2"/>
    </row>
    <row r="10" spans="1:19" s="1" customFormat="1" ht="19.95" customHeight="1" x14ac:dyDescent="0.3">
      <c r="A10" s="46" t="s">
        <v>30</v>
      </c>
      <c r="B10" s="42"/>
      <c r="C10" s="43" t="s">
        <v>24</v>
      </c>
      <c r="D10" s="43" t="s">
        <v>23</v>
      </c>
      <c r="E10" s="43" t="s">
        <v>23</v>
      </c>
      <c r="F10" s="53" t="s">
        <v>90</v>
      </c>
      <c r="G10" s="53" t="s">
        <v>91</v>
      </c>
      <c r="H10" s="43"/>
      <c r="I10" s="43"/>
      <c r="J10" s="43"/>
      <c r="K10" s="43"/>
      <c r="L10" s="16"/>
      <c r="M10" s="10"/>
      <c r="N10" s="2"/>
    </row>
    <row r="11" spans="1:19" s="1" customFormat="1" ht="19.95" customHeight="1" x14ac:dyDescent="0.3">
      <c r="A11" s="46"/>
      <c r="B11" s="42"/>
      <c r="C11" s="43"/>
      <c r="D11" s="43"/>
      <c r="E11" s="43"/>
      <c r="F11" s="53"/>
      <c r="G11" s="53"/>
      <c r="H11" s="43"/>
      <c r="I11" s="43"/>
      <c r="J11" s="43"/>
      <c r="K11" s="43"/>
      <c r="L11" s="16"/>
      <c r="M11" s="10"/>
      <c r="N11" s="2"/>
    </row>
    <row r="12" spans="1:19" ht="19.95" customHeight="1" x14ac:dyDescent="0.3">
      <c r="A12" s="46"/>
      <c r="B12" s="42"/>
      <c r="C12" s="43"/>
      <c r="D12" s="43"/>
      <c r="E12" s="43"/>
      <c r="F12" s="53"/>
      <c r="G12" s="53"/>
      <c r="H12" s="43"/>
      <c r="I12" s="43"/>
      <c r="J12" s="43"/>
      <c r="K12" s="43"/>
      <c r="L12" s="16"/>
      <c r="M12" s="10"/>
      <c r="N12" s="2"/>
      <c r="S12" s="1"/>
    </row>
    <row r="13" spans="1:19" ht="19.95" customHeight="1" x14ac:dyDescent="0.7">
      <c r="A13" s="46" t="s">
        <v>35</v>
      </c>
      <c r="B13" s="47"/>
      <c r="C13" s="43" t="s">
        <v>23</v>
      </c>
      <c r="D13" s="43" t="s">
        <v>23</v>
      </c>
      <c r="E13" s="43" t="s">
        <v>24</v>
      </c>
      <c r="F13" s="43" t="s">
        <v>25</v>
      </c>
      <c r="G13" s="43"/>
      <c r="H13" s="50"/>
      <c r="I13" s="50"/>
      <c r="J13" s="50"/>
      <c r="K13" s="50"/>
      <c r="L13" s="17"/>
      <c r="M13" s="10"/>
      <c r="N13" s="12"/>
    </row>
    <row r="14" spans="1:19" ht="19.95" customHeight="1" x14ac:dyDescent="0.7">
      <c r="A14" s="46"/>
      <c r="B14" s="47"/>
      <c r="C14" s="43"/>
      <c r="D14" s="43"/>
      <c r="E14" s="43"/>
      <c r="F14" s="43"/>
      <c r="G14" s="43"/>
      <c r="H14" s="50"/>
      <c r="I14" s="50"/>
      <c r="J14" s="50"/>
      <c r="K14" s="50"/>
      <c r="L14" s="17"/>
      <c r="M14" s="10"/>
      <c r="N14" s="12"/>
    </row>
    <row r="15" spans="1:19" ht="19.95" customHeight="1" x14ac:dyDescent="0.7">
      <c r="A15" s="46"/>
      <c r="B15" s="47"/>
      <c r="C15" s="43"/>
      <c r="D15" s="43"/>
      <c r="E15" s="43"/>
      <c r="F15" s="43"/>
      <c r="G15" s="43"/>
      <c r="H15" s="50"/>
      <c r="I15" s="50"/>
      <c r="J15" s="50"/>
      <c r="K15" s="50"/>
      <c r="L15" s="17"/>
      <c r="M15" s="10"/>
      <c r="N15" s="12"/>
    </row>
    <row r="16" spans="1:19" ht="19.95" customHeight="1" x14ac:dyDescent="0.7">
      <c r="A16" s="46" t="s">
        <v>38</v>
      </c>
      <c r="B16" s="47"/>
      <c r="C16" s="43" t="s">
        <v>24</v>
      </c>
      <c r="D16" s="43" t="s">
        <v>23</v>
      </c>
      <c r="E16" s="53" t="s">
        <v>92</v>
      </c>
      <c r="F16" s="43"/>
      <c r="G16" s="43"/>
      <c r="H16" s="50"/>
      <c r="I16" s="50"/>
      <c r="J16" s="50"/>
      <c r="K16" s="50"/>
      <c r="L16" s="17"/>
      <c r="M16" s="10"/>
      <c r="N16" s="12"/>
    </row>
    <row r="17" spans="1:14" ht="19.95" customHeight="1" x14ac:dyDescent="0.7">
      <c r="A17" s="46"/>
      <c r="B17" s="47"/>
      <c r="C17" s="43"/>
      <c r="D17" s="43"/>
      <c r="E17" s="53"/>
      <c r="F17" s="43"/>
      <c r="G17" s="43"/>
      <c r="H17" s="50"/>
      <c r="I17" s="50"/>
      <c r="J17" s="50"/>
      <c r="K17" s="50"/>
      <c r="L17" s="17"/>
      <c r="M17" s="10"/>
      <c r="N17" s="12"/>
    </row>
    <row r="18" spans="1:14" ht="19.95" customHeight="1" x14ac:dyDescent="0.7">
      <c r="A18" s="46"/>
      <c r="B18" s="47"/>
      <c r="C18" s="43"/>
      <c r="D18" s="43"/>
      <c r="E18" s="53"/>
      <c r="F18" s="43"/>
      <c r="G18" s="43"/>
      <c r="H18" s="50"/>
      <c r="I18" s="50"/>
      <c r="J18" s="50"/>
      <c r="K18" s="50"/>
      <c r="L18" s="17"/>
      <c r="M18" s="8"/>
      <c r="N18" s="8"/>
    </row>
    <row r="19" spans="1:14" ht="19.95" customHeight="1" x14ac:dyDescent="0.7">
      <c r="A19" s="46" t="s">
        <v>40</v>
      </c>
      <c r="B19" s="47"/>
      <c r="C19" s="43" t="s">
        <v>23</v>
      </c>
      <c r="D19" s="43" t="s">
        <v>24</v>
      </c>
      <c r="E19" s="43" t="s">
        <v>41</v>
      </c>
      <c r="F19" s="43" t="s">
        <v>42</v>
      </c>
      <c r="G19" s="50"/>
      <c r="H19" s="50"/>
      <c r="I19" s="50"/>
      <c r="J19" s="50"/>
      <c r="K19" s="50"/>
      <c r="L19" s="17"/>
      <c r="M19" s="10"/>
      <c r="N19" s="12"/>
    </row>
    <row r="20" spans="1:14" ht="19.95" customHeight="1" x14ac:dyDescent="0.7">
      <c r="A20" s="46"/>
      <c r="B20" s="47"/>
      <c r="C20" s="43"/>
      <c r="D20" s="43"/>
      <c r="E20" s="43"/>
      <c r="F20" s="43"/>
      <c r="G20" s="50"/>
      <c r="H20" s="50"/>
      <c r="I20" s="50"/>
      <c r="J20" s="50"/>
      <c r="K20" s="50"/>
      <c r="L20" s="17"/>
      <c r="M20" s="10"/>
      <c r="N20" s="12"/>
    </row>
    <row r="21" spans="1:14" ht="19.95" customHeight="1" x14ac:dyDescent="0.7">
      <c r="A21" s="46"/>
      <c r="B21" s="47"/>
      <c r="C21" s="43"/>
      <c r="D21" s="43"/>
      <c r="E21" s="43"/>
      <c r="F21" s="43"/>
      <c r="G21" s="50"/>
      <c r="H21" s="50"/>
      <c r="I21" s="50"/>
      <c r="J21" s="50"/>
      <c r="K21" s="50"/>
      <c r="L21" s="17"/>
      <c r="M21" s="10"/>
      <c r="N21" s="11"/>
    </row>
    <row r="22" spans="1:14" x14ac:dyDescent="0.3">
      <c r="J22" s="7"/>
    </row>
    <row r="23" spans="1:14" ht="13.2" customHeight="1" x14ac:dyDescent="0.3">
      <c r="C23" s="20"/>
      <c r="D23" s="20"/>
    </row>
    <row r="24" spans="1:14" ht="13.2" customHeight="1" x14ac:dyDescent="0.3">
      <c r="C24" s="21"/>
      <c r="D24" s="21"/>
    </row>
    <row r="25" spans="1:14" ht="13.2" customHeight="1" x14ac:dyDescent="0.3">
      <c r="C25" s="20"/>
      <c r="D25" s="20"/>
    </row>
    <row r="26" spans="1:14" ht="13.2" customHeight="1" x14ac:dyDescent="0.3">
      <c r="C26" s="108"/>
      <c r="D26" s="108"/>
    </row>
    <row r="27" spans="1:14" ht="13.2" customHeight="1" x14ac:dyDescent="0.3">
      <c r="C27" s="108"/>
      <c r="D27" s="108"/>
    </row>
  </sheetData>
  <mergeCells count="60">
    <mergeCell ref="A1:N1"/>
    <mergeCell ref="A2:N3"/>
    <mergeCell ref="L5:N6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F10:F12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J13:J15"/>
    <mergeCell ref="K13:K15"/>
    <mergeCell ref="G10:G12"/>
    <mergeCell ref="H10:H12"/>
    <mergeCell ref="I10:I12"/>
    <mergeCell ref="J10:J12"/>
    <mergeCell ref="K10:K12"/>
    <mergeCell ref="F16:F18"/>
    <mergeCell ref="F13:F15"/>
    <mergeCell ref="G13:G15"/>
    <mergeCell ref="H13:H15"/>
    <mergeCell ref="I13:I15"/>
    <mergeCell ref="A16:A18"/>
    <mergeCell ref="B16:B18"/>
    <mergeCell ref="C16:C18"/>
    <mergeCell ref="D16:D18"/>
    <mergeCell ref="E16:E18"/>
    <mergeCell ref="A19:A21"/>
    <mergeCell ref="B19:B21"/>
    <mergeCell ref="C19:C21"/>
    <mergeCell ref="D19:D21"/>
    <mergeCell ref="E19:E21"/>
    <mergeCell ref="I19:I21"/>
    <mergeCell ref="J19:J21"/>
    <mergeCell ref="K19:K21"/>
    <mergeCell ref="G16:G18"/>
    <mergeCell ref="H16:H18"/>
    <mergeCell ref="I16:I18"/>
    <mergeCell ref="J16:J18"/>
    <mergeCell ref="K16:K18"/>
    <mergeCell ref="C26:D26"/>
    <mergeCell ref="C27:D27"/>
    <mergeCell ref="F19:F21"/>
    <mergeCell ref="G19:G21"/>
    <mergeCell ref="H19:H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7209-91F2-4060-83A4-9B4E75D5839B}">
  <dimension ref="A1:S27"/>
  <sheetViews>
    <sheetView zoomScale="80" zoomScaleNormal="80" workbookViewId="0">
      <selection activeCell="L4" sqref="L1:N1048576"/>
    </sheetView>
  </sheetViews>
  <sheetFormatPr defaultRowHeight="14.4" x14ac:dyDescent="0.3"/>
  <cols>
    <col min="1" max="1" width="3.6640625" customWidth="1"/>
    <col min="2" max="2" width="3.88671875" customWidth="1"/>
    <col min="3" max="3" width="10.88671875" customWidth="1"/>
    <col min="4" max="11" width="10.88671875" style="6" customWidth="1"/>
    <col min="12" max="12" width="6.44140625" style="6" customWidth="1"/>
    <col min="13" max="14" width="6.44140625" customWidth="1"/>
  </cols>
  <sheetData>
    <row r="1" spans="1:19" ht="31.2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9" ht="14.4" customHeight="1" x14ac:dyDescent="0.3">
      <c r="A2" s="38" t="s">
        <v>66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9" ht="14.4" customHeigh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5" spans="1:19" x14ac:dyDescent="0.3">
      <c r="A5" s="3"/>
      <c r="B5" s="13"/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102" t="s">
        <v>64</v>
      </c>
      <c r="M5" s="103"/>
      <c r="N5" s="104"/>
    </row>
    <row r="6" spans="1:19" x14ac:dyDescent="0.3">
      <c r="A6" s="4"/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20</v>
      </c>
      <c r="K6" s="14" t="s">
        <v>21</v>
      </c>
      <c r="L6" s="105"/>
      <c r="M6" s="106"/>
      <c r="N6" s="107"/>
    </row>
    <row r="7" spans="1:19" s="1" customFormat="1" ht="19.95" customHeight="1" x14ac:dyDescent="0.3">
      <c r="A7" s="41" t="s">
        <v>22</v>
      </c>
      <c r="B7" s="42"/>
      <c r="C7" s="43" t="s">
        <v>23</v>
      </c>
      <c r="D7" s="44" t="s">
        <v>24</v>
      </c>
      <c r="E7" s="45" t="s">
        <v>39</v>
      </c>
      <c r="F7" s="43" t="s">
        <v>25</v>
      </c>
      <c r="G7" s="43" t="s">
        <v>26</v>
      </c>
      <c r="H7" s="43"/>
      <c r="I7" s="43"/>
      <c r="J7" s="43"/>
      <c r="K7" s="43"/>
      <c r="L7" s="11" t="s">
        <v>65</v>
      </c>
      <c r="M7" s="2">
        <v>24</v>
      </c>
      <c r="N7" s="22">
        <f>M7/22</f>
        <v>1.0909090909090908</v>
      </c>
    </row>
    <row r="8" spans="1:19" s="1" customFormat="1" ht="19.95" customHeight="1" x14ac:dyDescent="0.3">
      <c r="A8" s="41"/>
      <c r="B8" s="42"/>
      <c r="C8" s="43"/>
      <c r="D8" s="44"/>
      <c r="E8" s="45"/>
      <c r="F8" s="43"/>
      <c r="G8" s="43"/>
      <c r="H8" s="43"/>
      <c r="I8" s="43"/>
      <c r="J8" s="43"/>
      <c r="K8" s="43"/>
      <c r="L8" s="16"/>
      <c r="M8" s="10"/>
      <c r="N8" s="2"/>
    </row>
    <row r="9" spans="1:19" s="1" customFormat="1" ht="16.95" customHeight="1" x14ac:dyDescent="0.3">
      <c r="A9" s="41"/>
      <c r="B9" s="42"/>
      <c r="C9" s="43"/>
      <c r="D9" s="44"/>
      <c r="E9" s="45"/>
      <c r="F9" s="43"/>
      <c r="G9" s="43"/>
      <c r="H9" s="43"/>
      <c r="I9" s="43"/>
      <c r="J9" s="43"/>
      <c r="K9" s="43"/>
      <c r="L9" s="16"/>
      <c r="M9" s="10"/>
      <c r="N9" s="2"/>
    </row>
    <row r="10" spans="1:19" s="1" customFormat="1" ht="19.95" customHeight="1" x14ac:dyDescent="0.3">
      <c r="A10" s="46" t="s">
        <v>30</v>
      </c>
      <c r="B10" s="42"/>
      <c r="C10" s="43" t="s">
        <v>24</v>
      </c>
      <c r="D10" s="43" t="s">
        <v>23</v>
      </c>
      <c r="E10" s="43" t="s">
        <v>41</v>
      </c>
      <c r="F10" s="43" t="s">
        <v>42</v>
      </c>
      <c r="G10" s="43" t="s">
        <v>51</v>
      </c>
      <c r="H10" s="43"/>
      <c r="I10" s="43"/>
      <c r="J10" s="43"/>
      <c r="K10" s="43"/>
      <c r="L10" s="16"/>
      <c r="M10" s="10"/>
      <c r="N10" s="2"/>
    </row>
    <row r="11" spans="1:19" s="1" customFormat="1" ht="19.95" customHeight="1" x14ac:dyDescent="0.3">
      <c r="A11" s="46"/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16"/>
      <c r="M11" s="10"/>
      <c r="N11" s="2"/>
    </row>
    <row r="12" spans="1:19" ht="19.95" customHeight="1" x14ac:dyDescent="0.3">
      <c r="A12" s="46"/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16"/>
      <c r="M12" s="10"/>
      <c r="N12" s="2"/>
      <c r="S12" s="1"/>
    </row>
    <row r="13" spans="1:19" ht="19.95" customHeight="1" x14ac:dyDescent="0.7">
      <c r="A13" s="46" t="s">
        <v>35</v>
      </c>
      <c r="B13" s="47"/>
      <c r="C13" s="43" t="s">
        <v>23</v>
      </c>
      <c r="D13" s="43" t="s">
        <v>24</v>
      </c>
      <c r="E13" s="43" t="s">
        <v>39</v>
      </c>
      <c r="F13" s="43" t="s">
        <v>25</v>
      </c>
      <c r="G13" s="43" t="s">
        <v>26</v>
      </c>
      <c r="H13" s="50"/>
      <c r="I13" s="50"/>
      <c r="J13" s="50"/>
      <c r="K13" s="50"/>
      <c r="L13" s="17"/>
      <c r="M13" s="10"/>
      <c r="N13" s="12"/>
    </row>
    <row r="14" spans="1:19" ht="19.95" customHeight="1" x14ac:dyDescent="0.7">
      <c r="A14" s="46"/>
      <c r="B14" s="47"/>
      <c r="C14" s="43"/>
      <c r="D14" s="43"/>
      <c r="E14" s="43"/>
      <c r="F14" s="43"/>
      <c r="G14" s="43"/>
      <c r="H14" s="50"/>
      <c r="I14" s="50"/>
      <c r="J14" s="50"/>
      <c r="K14" s="50"/>
      <c r="L14" s="17"/>
      <c r="M14" s="10"/>
      <c r="N14" s="12"/>
    </row>
    <row r="15" spans="1:19" ht="19.95" customHeight="1" x14ac:dyDescent="0.7">
      <c r="A15" s="46"/>
      <c r="B15" s="47"/>
      <c r="C15" s="43"/>
      <c r="D15" s="43"/>
      <c r="E15" s="43"/>
      <c r="F15" s="43"/>
      <c r="G15" s="43"/>
      <c r="H15" s="50"/>
      <c r="I15" s="50"/>
      <c r="J15" s="50"/>
      <c r="K15" s="50"/>
      <c r="L15" s="17"/>
      <c r="M15" s="10"/>
      <c r="N15" s="12"/>
    </row>
    <row r="16" spans="1:19" ht="19.95" customHeight="1" x14ac:dyDescent="0.7">
      <c r="A16" s="46" t="s">
        <v>38</v>
      </c>
      <c r="B16" s="47"/>
      <c r="C16" s="43" t="s">
        <v>24</v>
      </c>
      <c r="D16" s="43" t="s">
        <v>23</v>
      </c>
      <c r="E16" s="49" t="s">
        <v>97</v>
      </c>
      <c r="F16" s="43" t="s">
        <v>51</v>
      </c>
      <c r="G16" s="49" t="s">
        <v>98</v>
      </c>
      <c r="H16" s="50"/>
      <c r="I16" s="50"/>
      <c r="J16" s="50"/>
      <c r="K16" s="50"/>
      <c r="L16" s="17"/>
      <c r="M16" s="10"/>
      <c r="N16" s="12"/>
    </row>
    <row r="17" spans="1:14" ht="19.95" customHeight="1" x14ac:dyDescent="0.7">
      <c r="A17" s="46"/>
      <c r="B17" s="47"/>
      <c r="C17" s="43"/>
      <c r="D17" s="43"/>
      <c r="E17" s="49"/>
      <c r="F17" s="43"/>
      <c r="G17" s="49"/>
      <c r="H17" s="50"/>
      <c r="I17" s="50"/>
      <c r="J17" s="50"/>
      <c r="K17" s="50"/>
      <c r="L17" s="17"/>
      <c r="M17" s="10"/>
      <c r="N17" s="12"/>
    </row>
    <row r="18" spans="1:14" ht="19.95" customHeight="1" x14ac:dyDescent="0.7">
      <c r="A18" s="46"/>
      <c r="B18" s="47"/>
      <c r="C18" s="43"/>
      <c r="D18" s="43"/>
      <c r="E18" s="49"/>
      <c r="F18" s="43"/>
      <c r="G18" s="49"/>
      <c r="H18" s="50"/>
      <c r="I18" s="50"/>
      <c r="J18" s="50"/>
      <c r="K18" s="50"/>
      <c r="L18" s="17"/>
      <c r="M18" s="8"/>
      <c r="N18" s="8"/>
    </row>
    <row r="19" spans="1:14" ht="19.95" customHeight="1" x14ac:dyDescent="0.7">
      <c r="A19" s="46" t="s">
        <v>40</v>
      </c>
      <c r="B19" s="47"/>
      <c r="C19" s="43" t="s">
        <v>23</v>
      </c>
      <c r="D19" s="43" t="s">
        <v>24</v>
      </c>
      <c r="E19" s="43" t="s">
        <v>39</v>
      </c>
      <c r="F19" s="43" t="s">
        <v>51</v>
      </c>
      <c r="G19" s="50"/>
      <c r="H19" s="50"/>
      <c r="I19" s="50"/>
      <c r="J19" s="50"/>
      <c r="K19" s="50"/>
      <c r="L19" s="17"/>
      <c r="M19" s="10"/>
      <c r="N19" s="12"/>
    </row>
    <row r="20" spans="1:14" ht="19.95" customHeight="1" x14ac:dyDescent="0.7">
      <c r="A20" s="46"/>
      <c r="B20" s="47"/>
      <c r="C20" s="43"/>
      <c r="D20" s="43"/>
      <c r="E20" s="43"/>
      <c r="F20" s="43"/>
      <c r="G20" s="50"/>
      <c r="H20" s="50"/>
      <c r="I20" s="50"/>
      <c r="J20" s="50"/>
      <c r="K20" s="50"/>
      <c r="L20" s="17"/>
      <c r="M20" s="10"/>
      <c r="N20" s="12"/>
    </row>
    <row r="21" spans="1:14" ht="19.95" customHeight="1" x14ac:dyDescent="0.7">
      <c r="A21" s="46"/>
      <c r="B21" s="47"/>
      <c r="C21" s="43"/>
      <c r="D21" s="43"/>
      <c r="E21" s="43"/>
      <c r="F21" s="43"/>
      <c r="G21" s="50"/>
      <c r="H21" s="50"/>
      <c r="I21" s="50"/>
      <c r="J21" s="50"/>
      <c r="K21" s="50"/>
      <c r="L21" s="17"/>
      <c r="M21" s="10"/>
      <c r="N21" s="11"/>
    </row>
    <row r="22" spans="1:14" x14ac:dyDescent="0.3">
      <c r="J22" s="7"/>
    </row>
    <row r="23" spans="1:14" ht="13.2" customHeight="1" x14ac:dyDescent="0.3">
      <c r="C23" s="20"/>
      <c r="D23" s="20"/>
    </row>
    <row r="24" spans="1:14" ht="13.2" customHeight="1" x14ac:dyDescent="0.3">
      <c r="C24" s="21"/>
      <c r="D24" s="21"/>
    </row>
    <row r="25" spans="1:14" ht="13.2" customHeight="1" x14ac:dyDescent="0.3">
      <c r="C25" s="20"/>
      <c r="D25" s="20"/>
    </row>
    <row r="26" spans="1:14" ht="13.2" customHeight="1" x14ac:dyDescent="0.3">
      <c r="C26" s="108"/>
      <c r="D26" s="108"/>
    </row>
    <row r="27" spans="1:14" ht="13.2" customHeight="1" x14ac:dyDescent="0.3">
      <c r="C27" s="108"/>
      <c r="D27" s="108"/>
    </row>
  </sheetData>
  <mergeCells count="60">
    <mergeCell ref="A1:N1"/>
    <mergeCell ref="A2:N3"/>
    <mergeCell ref="L5:N6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F10:F12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J13:J15"/>
    <mergeCell ref="K13:K15"/>
    <mergeCell ref="G10:G12"/>
    <mergeCell ref="H10:H12"/>
    <mergeCell ref="I10:I12"/>
    <mergeCell ref="J10:J12"/>
    <mergeCell ref="K10:K12"/>
    <mergeCell ref="F16:F18"/>
    <mergeCell ref="F13:F15"/>
    <mergeCell ref="G13:G15"/>
    <mergeCell ref="H13:H15"/>
    <mergeCell ref="I13:I15"/>
    <mergeCell ref="A16:A18"/>
    <mergeCell ref="B16:B18"/>
    <mergeCell ref="C16:C18"/>
    <mergeCell ref="D16:D18"/>
    <mergeCell ref="E16:E18"/>
    <mergeCell ref="A19:A21"/>
    <mergeCell ref="B19:B21"/>
    <mergeCell ref="C19:C21"/>
    <mergeCell ref="D19:D21"/>
    <mergeCell ref="E19:E21"/>
    <mergeCell ref="I19:I21"/>
    <mergeCell ref="J19:J21"/>
    <mergeCell ref="K19:K21"/>
    <mergeCell ref="G16:G18"/>
    <mergeCell ref="H16:H18"/>
    <mergeCell ref="I16:I18"/>
    <mergeCell ref="J16:J18"/>
    <mergeCell ref="K16:K18"/>
    <mergeCell ref="C26:D26"/>
    <mergeCell ref="C27:D27"/>
    <mergeCell ref="F19:F21"/>
    <mergeCell ref="G19:G21"/>
    <mergeCell ref="H19:H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1.</vt:lpstr>
      <vt:lpstr>2.</vt:lpstr>
      <vt:lpstr>3.</vt:lpstr>
      <vt:lpstr>4.</vt:lpstr>
      <vt:lpstr>5.</vt:lpstr>
      <vt:lpstr>4.a5.</vt:lpstr>
      <vt:lpstr>ADRI</vt:lpstr>
      <vt:lpstr>MARŤA</vt:lpstr>
      <vt:lpstr>KLÁRKA</vt:lpstr>
      <vt:lpstr>LÉŇA</vt:lpstr>
      <vt:lpstr>LINDA</vt:lpstr>
      <vt:lpstr>PÁJA</vt:lpstr>
      <vt:lpstr>ANIČKA</vt:lpstr>
      <vt:lpstr>ZUZKA</vt:lpstr>
      <vt:lpstr>HANKA</vt:lpstr>
      <vt:lpstr>OKSANA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</dc:creator>
  <cp:keywords/>
  <dc:description/>
  <cp:lastModifiedBy>Martina Burdová</cp:lastModifiedBy>
  <cp:revision/>
  <cp:lastPrinted>2024-06-27T09:19:25Z</cp:lastPrinted>
  <dcterms:created xsi:type="dcterms:W3CDTF">2023-06-27T12:36:44Z</dcterms:created>
  <dcterms:modified xsi:type="dcterms:W3CDTF">2024-06-27T09:20:04Z</dcterms:modified>
  <cp:category/>
  <cp:contentStatus/>
</cp:coreProperties>
</file>